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ER4\ESTINNES\RA\RA 2025\"/>
    </mc:Choice>
  </mc:AlternateContent>
  <xr:revisionPtr revIDLastSave="0" documentId="13_ncr:1_{E787A4CD-A641-4F63-8D4D-E069F74788BF}" xr6:coauthVersionLast="47" xr6:coauthVersionMax="47" xr10:uidLastSave="{00000000-0000-0000-0000-000000000000}"/>
  <bookViews>
    <workbookView xWindow="-120" yWindow="-120" windowWidth="29040" windowHeight="15720" xr2:uid="{8836FCFF-AD8A-40E7-A8EF-05531FC0F182}"/>
  </bookViews>
  <sheets>
    <sheet name="RAPPORT_ANNUEL_2025" sheetId="1" r:id="rId1"/>
    <sheet name="Feuil2" sheetId="2" r:id="rId2"/>
  </sheets>
  <externalReferences>
    <externalReference r:id="rId3"/>
  </externalReferences>
  <definedNames>
    <definedName name="RAPPORT_ANNUEL_2024" localSheetId="0">RAPPORT_ANNUEL_2025!$A$1:$AH$62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alcChain>
</file>

<file path=xl/sharedStrings.xml><?xml version="1.0" encoding="utf-8"?>
<sst xmlns="http://schemas.openxmlformats.org/spreadsheetml/2006/main" count="1470" uniqueCount="299">
  <si>
    <t>Commune</t>
  </si>
  <si>
    <t>Ref_DR</t>
  </si>
  <si>
    <t>Numéro Fiche-Projet</t>
  </si>
  <si>
    <t>Intitulé</t>
  </si>
  <si>
    <t>Adresse du projet</t>
  </si>
  <si>
    <t xml:space="preserve">Montant du projet à 100% TVAC + Honoraires </t>
  </si>
  <si>
    <t>DR</t>
  </si>
  <si>
    <t>Subsides DR</t>
  </si>
  <si>
    <t>Autre pouvoir subsidiant 1</t>
  </si>
  <si>
    <t>Subside recu (1)</t>
  </si>
  <si>
    <t>Autre pouvoir subsidiant 2</t>
  </si>
  <si>
    <t>Subside recu (2)</t>
  </si>
  <si>
    <t>Autre pouvoir subsidiant 3</t>
  </si>
  <si>
    <t>Subside recu (3)</t>
  </si>
  <si>
    <t>Autre partenaire</t>
  </si>
  <si>
    <t>Stade d'avancement du projet</t>
  </si>
  <si>
    <t>Date de la réunion de coordination</t>
  </si>
  <si>
    <t>Date de la désignation de l'auteur de projet</t>
  </si>
  <si>
    <t>Date de l'approbation de l'avant-projet par la Commune</t>
  </si>
  <si>
    <t>Date de l'approbation de l'avant-projet par la RW</t>
  </si>
  <si>
    <t>Date de l'approbation du projet définitif par la Commune</t>
  </si>
  <si>
    <t>Date de l'approbation du projet définitif par la RW</t>
  </si>
  <si>
    <t>Date publication avis de marché</t>
  </si>
  <si>
    <t>Date de la décision d'attribution de marché</t>
  </si>
  <si>
    <t>Date approbation attribution du marché par la RW</t>
  </si>
  <si>
    <t>Date ordre de commencer les travaux</t>
  </si>
  <si>
    <t>Date de la réception provisoire</t>
  </si>
  <si>
    <t xml:space="preserve">Date de l'approbation du DF par la RW </t>
  </si>
  <si>
    <t>Date de la réception définitive</t>
  </si>
  <si>
    <t>Si projet abondonné, décrire la raison de l'abandon</t>
  </si>
  <si>
    <t>Programmation dans les 3 ans</t>
  </si>
  <si>
    <t>Commentaires</t>
  </si>
  <si>
    <t>Rue</t>
  </si>
  <si>
    <t>N°</t>
  </si>
  <si>
    <t>Code postal</t>
  </si>
  <si>
    <t>Localité</t>
  </si>
  <si>
    <t>58003-2-01</t>
  </si>
  <si>
    <t>1.1</t>
  </si>
  <si>
    <t>Mise en valeur et aménagement des abords du ruisseau des Estinnes</t>
  </si>
  <si>
    <t>Rue Rivière</t>
  </si>
  <si>
    <t/>
  </si>
  <si>
    <t>Estinnes</t>
  </si>
  <si>
    <t>Etude du projet en cours</t>
  </si>
  <si>
    <t>58003-2-02</t>
  </si>
  <si>
    <t>1.2</t>
  </si>
  <si>
    <t>Aménagement de la place d'Estinnes-au-Val</t>
  </si>
  <si>
    <t>Rue Grande</t>
  </si>
  <si>
    <t>Estinnes-au-Val</t>
  </si>
  <si>
    <t>Action continue</t>
  </si>
  <si>
    <t>58003-2-03</t>
  </si>
  <si>
    <t>1.3</t>
  </si>
  <si>
    <t>Aménagement du site du tennis d'Estinnes-au-Val</t>
  </si>
  <si>
    <t>Réalisé</t>
  </si>
  <si>
    <t>58003-2-04</t>
  </si>
  <si>
    <t>1.4</t>
  </si>
  <si>
    <t>Valorisation et aménagement du site du gué d'Estinnes</t>
  </si>
  <si>
    <t>Rue rivière</t>
  </si>
  <si>
    <t>BiodiverCité</t>
  </si>
  <si>
    <t>58003-2-05</t>
  </si>
  <si>
    <t>1.5</t>
  </si>
  <si>
    <t>Création d'une Maison du RAVeL</t>
  </si>
  <si>
    <t xml:space="preserve">Projet non activé </t>
  </si>
  <si>
    <t>58003-2-06</t>
  </si>
  <si>
    <t>1.6</t>
  </si>
  <si>
    <t>Création de liaisons intervillages, douces et touristiques appuyées sur le RAVeL et mettant en valeur le patrimoine de l'Entité</t>
  </si>
  <si>
    <t>58003-2-07</t>
  </si>
  <si>
    <t>1.7</t>
  </si>
  <si>
    <t>Aménagements sécuritaires et identitaires des entrées de village</t>
  </si>
  <si>
    <t>58003-2-08</t>
  </si>
  <si>
    <t>1.8</t>
  </si>
  <si>
    <t>Aménagement de la salle de Vellereille-les-Brayeux en Maison de village</t>
  </si>
  <si>
    <t xml:space="preserve">Rue Albert Bastin </t>
  </si>
  <si>
    <t>5</t>
  </si>
  <si>
    <t>Vellereille-les-Brayeux</t>
  </si>
  <si>
    <t>Décompte final en cours</t>
  </si>
  <si>
    <t>58003-2-09</t>
  </si>
  <si>
    <t>1.9</t>
  </si>
  <si>
    <t>Construction de logements tremplins</t>
  </si>
  <si>
    <t>58003-2-10</t>
  </si>
  <si>
    <t>2.1</t>
  </si>
  <si>
    <t xml:space="preserve">Aménager et sécuriser la rue des Trieux </t>
  </si>
  <si>
    <t>Rue des Trieux</t>
  </si>
  <si>
    <t>Estinnes-au-Mont</t>
  </si>
  <si>
    <t>Projet abandonné</t>
  </si>
  <si>
    <t>58003-2-11</t>
  </si>
  <si>
    <t>2.2</t>
  </si>
  <si>
    <t>Construction de logements intergénérationnels Cure de Fauroeulx</t>
  </si>
  <si>
    <t>Fauroeulx</t>
  </si>
  <si>
    <t>FLFNW</t>
  </si>
  <si>
    <t>58003-2-12</t>
  </si>
  <si>
    <t>2.3</t>
  </si>
  <si>
    <t>Restructurer et aménager le site "Espace Muchette" à Estinnes-au-Mont</t>
  </si>
  <si>
    <t>Rue Jules Bougard</t>
  </si>
  <si>
    <t>58003-2-13</t>
  </si>
  <si>
    <t>2.4</t>
  </si>
  <si>
    <t>Aménager le cœur de village de Fauroeulx</t>
  </si>
  <si>
    <t>58003-2-14</t>
  </si>
  <si>
    <t>2.5</t>
  </si>
  <si>
    <t>Aménager une connexion douce entre Vellereille-le-Sec et le futur RAVeL</t>
  </si>
  <si>
    <t>Rue de la Buissière</t>
  </si>
  <si>
    <t>58003-2-15</t>
  </si>
  <si>
    <t>2.6</t>
  </si>
  <si>
    <t>Construire une halle ouverte pour développer des initiatives culturelles et commerciales</t>
  </si>
  <si>
    <t>58003-2-16</t>
  </si>
  <si>
    <t>2.7</t>
  </si>
  <si>
    <t>Aménager un parcours Vita à proximité du RAVeL</t>
  </si>
  <si>
    <t>58003-2-17</t>
  </si>
  <si>
    <t>2.8</t>
  </si>
  <si>
    <t>Repenser l'utilisation des églises (avenir des églises, bibliothèque, …)</t>
  </si>
  <si>
    <t>58003-2-18</t>
  </si>
  <si>
    <t>2.9</t>
  </si>
  <si>
    <t>Mettre en valeur le Musée de la Vie Rurale (en lien avec l'espace Muchette)</t>
  </si>
  <si>
    <t>Chaussée Brunehaut</t>
  </si>
  <si>
    <t>26</t>
  </si>
  <si>
    <t>58003-2-19</t>
  </si>
  <si>
    <t>2.10</t>
  </si>
  <si>
    <t>Valoriser le site du Levant de Mons en y créant un site dédié à l'énergie verte et à la nature en s'appuyant sur la proximité du RAVeL</t>
  </si>
  <si>
    <t>Avenue du Charbonnage</t>
  </si>
  <si>
    <t>58003-2-20</t>
  </si>
  <si>
    <t>2.11</t>
  </si>
  <si>
    <t>Aménager le cœur de village de Vellereille-les-Brayeux</t>
  </si>
  <si>
    <t>58003-2-21</t>
  </si>
  <si>
    <t>2.12</t>
  </si>
  <si>
    <t>Aménager une crèche sur l'entité</t>
  </si>
  <si>
    <t>58003-2-22</t>
  </si>
  <si>
    <t>3.1</t>
  </si>
  <si>
    <t>Rénover et restructurer le cœur villageois d'Haulchin</t>
  </si>
  <si>
    <t>Haulchin</t>
  </si>
  <si>
    <t>58003-2-23</t>
  </si>
  <si>
    <t>3.2</t>
  </si>
  <si>
    <t>Construire/aménager une maison de village à Estinnes-au-Mont</t>
  </si>
  <si>
    <t>58003-2-24</t>
  </si>
  <si>
    <t>3.3</t>
  </si>
  <si>
    <t>Repenser le stationnement</t>
  </si>
  <si>
    <t>58003-2-25</t>
  </si>
  <si>
    <t>3.4</t>
  </si>
  <si>
    <t>Estinnes, commune propre</t>
  </si>
  <si>
    <t>58003-2-26</t>
  </si>
  <si>
    <t>3.5</t>
  </si>
  <si>
    <t>Créer des espaces ludiques intergénérationnels</t>
  </si>
  <si>
    <t>58003-2-27</t>
  </si>
  <si>
    <t>3.6</t>
  </si>
  <si>
    <t>Poursuivre et développer les actions en faveur de la nature</t>
  </si>
  <si>
    <t>58003-2-28</t>
  </si>
  <si>
    <t>3.7</t>
  </si>
  <si>
    <t>Mettre sur pied une commission agricole communale</t>
  </si>
  <si>
    <t>58003-2-29</t>
  </si>
  <si>
    <t>3.8</t>
  </si>
  <si>
    <t>Rénover et restructurer le cœur villageois de Croix-lez-Rouveroy</t>
  </si>
  <si>
    <t>Croix-lez-Rouveroy</t>
  </si>
  <si>
    <t>58003-2-30</t>
  </si>
  <si>
    <t>3.9</t>
  </si>
  <si>
    <t>Poursuivre l'épuration des eaux et encourager le recours au lagunage</t>
  </si>
  <si>
    <t>Contrat Rivière</t>
  </si>
  <si>
    <t>58003-2-31</t>
  </si>
  <si>
    <t>3.10</t>
  </si>
  <si>
    <t>Rénover et restructurer le cœur villageois de Rouveroy</t>
  </si>
  <si>
    <t>Rouveroy</t>
  </si>
  <si>
    <t>58003-2-32</t>
  </si>
  <si>
    <t>3.11</t>
  </si>
  <si>
    <t>Rénover et restructurer le cœur villageois de Vellereille-le-Sec</t>
  </si>
  <si>
    <t>rue de la place</t>
  </si>
  <si>
    <t>Vellereille-le-Sec</t>
  </si>
  <si>
    <t>58003-2-33</t>
  </si>
  <si>
    <t>3.12</t>
  </si>
  <si>
    <t>Préparer la transition énergétique</t>
  </si>
  <si>
    <t>POLLEC</t>
  </si>
  <si>
    <t>58003-2-34</t>
  </si>
  <si>
    <t>3.13</t>
  </si>
  <si>
    <t>Construire/aménager une maison multiservices</t>
  </si>
  <si>
    <t>58003-2-35</t>
  </si>
  <si>
    <t>3.14</t>
  </si>
  <si>
    <t>Aménager des zones de rencontre et de convivialité</t>
  </si>
  <si>
    <t>58003-2-36</t>
  </si>
  <si>
    <t>3.15</t>
  </si>
  <si>
    <t>Construire/aménager une aire de jeux et de détente derrière le salon communal d'Haulchin</t>
  </si>
  <si>
    <t>Place du Bicentenaire</t>
  </si>
  <si>
    <t>58003-2-37</t>
  </si>
  <si>
    <t>3.16</t>
  </si>
  <si>
    <t>Valoriser la source du ruisseau des Estinnes</t>
  </si>
  <si>
    <t>58003-2-38</t>
  </si>
  <si>
    <t>3.17</t>
  </si>
  <si>
    <t>Mettre en place des outils de gestion du territoire</t>
  </si>
  <si>
    <t>58003-2-39</t>
  </si>
  <si>
    <t>3.18</t>
  </si>
  <si>
    <t>Trouver des solutions durables aux problématiques de l'habitat permanent en zone de loisirs</t>
  </si>
  <si>
    <t>Pincemaille, rue Provinciale</t>
  </si>
  <si>
    <t>FLW, ISSH</t>
  </si>
  <si>
    <t>58003-2-40</t>
  </si>
  <si>
    <t>3.19</t>
  </si>
  <si>
    <t>Rénover et restructurer le cœur villageois de Peissant</t>
  </si>
  <si>
    <t>58003-2-41</t>
  </si>
  <si>
    <t>3.20</t>
  </si>
  <si>
    <t>Rénover la salle du RCTT de Peissant</t>
  </si>
  <si>
    <t>58003-2-42</t>
  </si>
  <si>
    <t>3.21</t>
  </si>
  <si>
    <t>Organiser des évènements favorisant la convivialité</t>
  </si>
  <si>
    <t>58003-2-43</t>
  </si>
  <si>
    <t>3.22</t>
  </si>
  <si>
    <t>Réaliser des aménagements en faveur des personnes à mobilité réduite</t>
  </si>
  <si>
    <t>58003-2-44</t>
  </si>
  <si>
    <t>3.23</t>
  </si>
  <si>
    <t>Construire/aménager des logements de transit</t>
  </si>
  <si>
    <t>58003-2-45</t>
  </si>
  <si>
    <t>3.24</t>
  </si>
  <si>
    <t>Réaménager le petit parc de Rouveroy</t>
  </si>
  <si>
    <t>Rue Sainte Barbe</t>
  </si>
  <si>
    <t>58003-2-46</t>
  </si>
  <si>
    <t>3.25</t>
  </si>
  <si>
    <t>Aménager une maison de village à Rouveroy</t>
  </si>
  <si>
    <t>58003-2-47</t>
  </si>
  <si>
    <t>3.26</t>
  </si>
  <si>
    <t>Mettre sur pied un service d’échange local</t>
  </si>
  <si>
    <t>58003-2-48</t>
  </si>
  <si>
    <t>3.27</t>
  </si>
  <si>
    <t>Rénover la chapelle Notre-Dame de Cambron</t>
  </si>
  <si>
    <t>SPW</t>
  </si>
  <si>
    <t>58003-2-49</t>
  </si>
  <si>
    <t>3.28</t>
  </si>
  <si>
    <t>Créer des résidences services dans les villages</t>
  </si>
  <si>
    <t>58003-2-50</t>
  </si>
  <si>
    <t>3.29</t>
  </si>
  <si>
    <t>Scolarité et solidarité</t>
  </si>
  <si>
    <t>58003-2-51</t>
  </si>
  <si>
    <t>3.30</t>
  </si>
  <si>
    <t>Améliorer la connexion routière Estinnes - Bonne Espérance</t>
  </si>
  <si>
    <t>Rue de l'abbaye</t>
  </si>
  <si>
    <t>58003-2-52</t>
  </si>
  <si>
    <t>3.31</t>
  </si>
  <si>
    <t>Développer le tourisme d'un jour et le patrimoine vivant</t>
  </si>
  <si>
    <t>58003-2-53</t>
  </si>
  <si>
    <t>3.32</t>
  </si>
  <si>
    <t>Aménager et valoriser le site dit "la plage d'Estinnes"</t>
  </si>
  <si>
    <t>Rue du Moulin</t>
  </si>
  <si>
    <t>58003-2-54</t>
  </si>
  <si>
    <t>3.33</t>
  </si>
  <si>
    <t>Développer des initiatives de mobilité alternatives et supracommunales</t>
  </si>
  <si>
    <t>58003-2-55</t>
  </si>
  <si>
    <t>3.34</t>
  </si>
  <si>
    <t>Aménager une sportzone à Rouveroy</t>
  </si>
  <si>
    <t>58003-2-56</t>
  </si>
  <si>
    <t>3.35</t>
  </si>
  <si>
    <t>Développer une économie rurale</t>
  </si>
  <si>
    <t>58003-2-57</t>
  </si>
  <si>
    <t>3.36</t>
  </si>
  <si>
    <t>Création d'une zone d'accueil pour camping-car</t>
  </si>
  <si>
    <t>58003-2-58</t>
  </si>
  <si>
    <t>3.37</t>
  </si>
  <si>
    <t>Rénover et isoler les bâtiments communaux</t>
  </si>
  <si>
    <t>Demande de convention initiale en cours</t>
  </si>
  <si>
    <t>Addendum</t>
  </si>
  <si>
    <t>Projet définitif</t>
  </si>
  <si>
    <t>Adjudication</t>
  </si>
  <si>
    <t>Travaux en cours</t>
  </si>
  <si>
    <t>Décompte final en cours</t>
  </si>
  <si>
    <t xml:space="preserve">2025 : la source se trouve sur un terrain privé et est peu visible depuis la route ; </t>
  </si>
  <si>
    <r>
      <t>2023 : Lot 1 attribué le 15/12/2021 et lot 2 attribué le 08/06/2022 (approbation ministériel 14/07/2022).; 2024 : travaux finis. ;</t>
    </r>
    <r>
      <rPr>
        <sz val="11"/>
        <color rgb="FFFF0000"/>
        <rFont val="Calibri"/>
        <family val="2"/>
        <scheme val="minor"/>
      </rPr>
      <t xml:space="preserve"> 22 mai 2024 : réception définitive du lot 1 des travaux (salle) et  décompte final d'un montant de 2.118.867,72€ ; 30 mai 2025 : réception provisoire du lot 2 (abords) et décompte d'un montant de 572.223,82€</t>
    </r>
  </si>
  <si>
    <t xml:space="preserve">2025 : Réalisation d'une étude hydrologique et hydrographique du territoire. Droit de tirage permettant la réalisation d'une étude sur le Centre de Fauroeulx par le Hainaut Ingiénerie Technique proposant la mise en place d'un by-pass et la réouverture du cours d'eau en plus de la Zone d'Immersion Temporaire. </t>
  </si>
  <si>
    <t>2024 : Convention-faisabilité DR. Promesse de subsides de 680.000€ ; 2025 : Auteur de projet désigné. Notification après approbation du budget par la tutelle.</t>
  </si>
  <si>
    <t xml:space="preserve">2025 : réfection des trottoirs et pose d'avaloirs à la rue de Givry et rue Gailliez ; </t>
  </si>
  <si>
    <t xml:space="preserve">2025 : installation de nouveaux bancs ; </t>
  </si>
  <si>
    <t xml:space="preserve">2025 : Ecole du Dehors, garderie à partir de 7 heures du matin ; </t>
  </si>
  <si>
    <t xml:space="preserve">2025 : Appel à projet dans le cadre des Objectifs de Développement Durables : création et balisage de 3 itinéraires de balade ; </t>
  </si>
  <si>
    <r>
      <t xml:space="preserve">2023 : Création d'un terrain de padel : marché attribué en décembre 2021 – travaux en 2022 et finalisé début 2024. Lancement pour le printemps 2024. ;  </t>
    </r>
    <r>
      <rPr>
        <sz val="11"/>
        <color rgb="FFFF0000"/>
        <rFont val="Calibri"/>
        <family val="2"/>
        <scheme val="minor"/>
      </rPr>
      <t xml:space="preserve">2025 : Etude d'incidence en cours et approbation par le collège d'un projet de toiture. </t>
    </r>
  </si>
  <si>
    <t>2023 : Analyse par les services et la CLDR en 2022.  Subsides biodivercité 2023 (4160€).; 2024 : abandon de l'aménagement avec le subside biodiversité (auteur de projet nécessaire);</t>
  </si>
  <si>
    <r>
      <t xml:space="preserve">2023 : Projet Wallonie cyclable subside 2021 (300.000€). Analyse par les services et la CLDR en 2022.; </t>
    </r>
    <r>
      <rPr>
        <sz val="11"/>
        <color rgb="FFFF0000"/>
        <rFont val="Calibri"/>
        <family val="2"/>
        <scheme val="minor"/>
      </rPr>
      <t xml:space="preserve">2025 : projet abandonné. </t>
    </r>
  </si>
  <si>
    <t xml:space="preserve">2024 : Panneaux d'entrée de villages identitaires posés en 2015; </t>
  </si>
  <si>
    <r>
      <t xml:space="preserve">2023 : Projet PCM 2021, analyse débutée fin 2021. ; 2025 : relance partielle, </t>
    </r>
    <r>
      <rPr>
        <sz val="11"/>
        <color rgb="FFFF0000"/>
        <rFont val="Calibri"/>
        <family val="2"/>
        <scheme val="minor"/>
      </rPr>
      <t xml:space="preserve">projet en cours de réflexion. ; 2026 : réunion le 13 mars avec le SPW mobilité et la zone de Police. </t>
    </r>
  </si>
  <si>
    <t>2023 : Projet réalisé en 2019.</t>
  </si>
  <si>
    <r>
      <t>2023 : Le monument sera rénové. 2024 : toujours en attente de l'intervention du tailleur de pierre;</t>
    </r>
    <r>
      <rPr>
        <sz val="11"/>
        <color rgb="FFFF0000"/>
        <rFont val="Calibri"/>
        <family val="2"/>
        <scheme val="minor"/>
      </rPr>
      <t xml:space="preserve"> 2025 : le marché public a dû être annulé. Relancement en 2026.</t>
    </r>
  </si>
  <si>
    <t xml:space="preserve">2023 : Projet dans le petit théâtre de Fauroeulx étudié par l'ASBL La cour de récré qui voulait répondre au plan cygogne  mais non réalisable. </t>
  </si>
  <si>
    <r>
      <t xml:space="preserve">2023 : Réparation des murs et rampes sur la Place du Bicentenaire. Egouttage et voirie PIC en cours.; 2024 : travaux d'égouttage toujours en cours. Fin en 2025.; </t>
    </r>
    <r>
      <rPr>
        <sz val="11"/>
        <color rgb="FFFF0000"/>
        <rFont val="Calibri"/>
        <family val="2"/>
        <scheme val="minor"/>
      </rPr>
      <t>2025 : travaux toujours en cours à la rue Cauchies. Fin en mars 2026.</t>
    </r>
  </si>
  <si>
    <t>2023 : PCM approuvé par le Conseil communal le 21 décembre 2020. Analyse de la problématique de la rue des Trieux finalisation 2022.</t>
  </si>
  <si>
    <r>
      <t xml:space="preserve">2023 : Inscription de groupes "Ambassadeurs de la propreté" dans plusieurs villages. Achat de caméra pour lutter contre les dépôts sauvages. Maintien des nasses à canettes (rue des Chauffours et rue de la Sainte). Lancement d'un Plan Local Propreté avec des réunions citoyennes dès 2024 ; </t>
    </r>
    <r>
      <rPr>
        <sz val="11"/>
        <color rgb="FFFF0000"/>
        <rFont val="Calibri"/>
        <family val="2"/>
        <scheme val="minor"/>
      </rPr>
      <t xml:space="preserve">2024 : validation du Plan Local de Propreté d'Estinnes par la Région wallonne et réponse à un appel à projets permettant l'octroi d'un subside de 14.000€ ; 2025 : Désignation d'un agent constatateur à temps plein. Etude d'incidence pour le placement de caméras de surveillance et encodage des caméras. Achat de nouvelles poubelles publiques avec des petites ouvertures, sacs jaunes "Estinnes, propreté publique" pour le ramassage des déchets sauvages. </t>
    </r>
  </si>
  <si>
    <r>
      <t xml:space="preserve">2023 : Réalisation d’aménagement sur le site "Le Marais" au cœur du village de Peissant : plantation d'arbres, pré fleuri, mare, … en partenariat avec Quartier de vie Participation à l’appel à projet BiodiverCité. Subvention régionale pour les inondations 114.380 €. Consultation des habitants en 2024 ; </t>
    </r>
    <r>
      <rPr>
        <sz val="11"/>
        <color rgb="FFFF0000"/>
        <rFont val="Calibri"/>
        <family val="2"/>
        <scheme val="minor"/>
      </rPr>
      <t xml:space="preserve">2025 : Appel à projet BiodiverCité pour la réfection de la mare de l'école de Fauroeulx, partenariat avec le contrat Rivière. </t>
    </r>
  </si>
  <si>
    <t xml:space="preserve">2023 : Sécurisation de la place par la pose de barrières, placement de bancs, d'une aire de jeux pour enfants et d'un module de panier de basket/goal de football. ; 2024 : fin. </t>
  </si>
  <si>
    <r>
      <t xml:space="preserve">2023 : Prévu dans le programme d'actions des 2 Contrats Rivière (Haine et Sambre) : sensibiliser les citoyens à épurer leurs eaux par des moyens individuels.; 2024 : travaux d'égouttage d'Haulchin; </t>
    </r>
    <r>
      <rPr>
        <sz val="11"/>
        <color rgb="FFFF0000"/>
        <rFont val="Calibri"/>
        <family val="2"/>
        <scheme val="minor"/>
      </rPr>
      <t>2025 : courriers de rappel et de sensibilisation à Vellereille-le-Sec et Rouveroy.</t>
    </r>
  </si>
  <si>
    <t xml:space="preserve">2023 : Aménagement de la place de Croix-lez-Rouveroy (voir projet 3.8). </t>
  </si>
  <si>
    <t>2023 : Aménagement de terrains de pétanque.</t>
  </si>
  <si>
    <r>
      <t xml:space="preserve">2023 : Création de logements en cours pour relogement de HP en partenariat avec l'ISSH, le FLFNW et l'AIS.; </t>
    </r>
    <r>
      <rPr>
        <sz val="11"/>
        <color rgb="FFFF0000"/>
        <rFont val="Calibri"/>
        <family val="2"/>
        <scheme val="minor"/>
      </rPr>
      <t xml:space="preserve">2025 : plan Habitat Permanent toujours en cours. </t>
    </r>
  </si>
  <si>
    <r>
      <t xml:space="preserve">2023 : Le monument a été rénové.; </t>
    </r>
    <r>
      <rPr>
        <sz val="11"/>
        <color rgb="FFFF0000"/>
        <rFont val="Calibri"/>
        <family val="2"/>
        <scheme val="minor"/>
      </rPr>
      <t>2025 : changement des potelets autour du kiosque sur la Place Mozin et Libotte, rénovation de l'éclairage public.</t>
    </r>
  </si>
  <si>
    <r>
      <t xml:space="preserve">2023 : Distribution de poules, passage du Père Noël, … Mise en œuvre d'actions via le PCS.; </t>
    </r>
    <r>
      <rPr>
        <sz val="11"/>
        <color rgb="FFFF0000"/>
        <rFont val="Calibri"/>
        <family val="2"/>
        <scheme val="minor"/>
      </rPr>
      <t xml:space="preserve">2025 : marché du terroir, chasse aux œufs, féérie lumineuse. </t>
    </r>
  </si>
  <si>
    <t xml:space="preserve">2023 : Création d’un accès PMR au sein de l’Administration communale.; </t>
  </si>
  <si>
    <t>2023 : Projet réalisé en 2016, Sel’Estinnes, initiative citoyenne;</t>
  </si>
  <si>
    <r>
      <t xml:space="preserve">2023 : Travaux en cours; 2024 : travaux toujours en cours. ; </t>
    </r>
    <r>
      <rPr>
        <sz val="11"/>
        <color rgb="FFFF0000"/>
        <rFont val="Calibri"/>
        <family val="2"/>
        <scheme val="minor"/>
      </rPr>
      <t>2025 : travaux toujours en cours.</t>
    </r>
  </si>
  <si>
    <t xml:space="preserve">2023 : Poursuite de la réflexion dans le cadre du PCM + Aménagements.; </t>
  </si>
  <si>
    <t>2023 : La mise en place de la signalétique du projet Vhello - Réseau des points-nœuds est terminée + Aménagement d'une aire de repos au croisement des 2 RAVeL ( Lignes 108 et 109) au n°18 avec tables et bancs pour pique-nique + Racks à vélos + Nouveaux panneaux signalétiques. Achat de racks à vélos pour les places communales, écoles, cimetières aires de jeux.</t>
  </si>
  <si>
    <r>
      <t xml:space="preserve">2023 : Isolation d’une partie des toitures de l'Administration communale. Remplacement de châssis simple vitrage par du double dans trois logements sociaux communaux et remplacement des châssis de l'école d'EAM.  ; 2024 : Placement de panneaux photovoltaïques sur 4 écoles; </t>
    </r>
    <r>
      <rPr>
        <sz val="11"/>
        <color rgb="FFFF0000"/>
        <rFont val="Calibri"/>
        <family val="2"/>
        <scheme val="minor"/>
      </rPr>
      <t xml:space="preserve">2025 : réflexion sur le placement de panneaux photovoltaïques sur la salle Mabille et sur l'école d'Estinnes-au-Mont. </t>
    </r>
  </si>
  <si>
    <t>2025 : Des aménagements ont été fait à plusieurs endroits.</t>
  </si>
  <si>
    <r>
      <t xml:space="preserve">2023 : Subsides Cœur de Village 2022 du Ministre des Pouvoirs Locaux (500.000€).; 2024 : Projet refusé par la RW car ne correspondait plus aux critères de l'appel à projets ; </t>
    </r>
    <r>
      <rPr>
        <sz val="11"/>
        <color rgb="FFFF0000"/>
        <rFont val="Calibri"/>
        <family val="2"/>
        <scheme val="minor"/>
      </rPr>
      <t>2025 : suite à la perte du subventionnement le projet a été abandonné.</t>
    </r>
    <r>
      <rPr>
        <sz val="11"/>
        <color rgb="FF00B050"/>
        <rFont val="Calibri"/>
        <family val="2"/>
        <scheme val="minor"/>
      </rPr>
      <t xml:space="preserve"> </t>
    </r>
    <r>
      <rPr>
        <sz val="11"/>
        <color rgb="FFFF0000"/>
        <rFont val="Calibri"/>
        <family val="2"/>
        <scheme val="minor"/>
      </rPr>
      <t>Projet de refaire sur fonds propre une partie de la voirie rue Grande, des parkings, les trottoirs (éventuellement la Place si budget). Un auteur de projet devrait être désigné en 2026 ou 2027.</t>
    </r>
  </si>
  <si>
    <r>
      <t xml:space="preserve">2023 : Déjà réalisé : placement d’un éclairage de nuit. Projet 2021 : aménagement des accès pour création d’un cabinet médical rural.; </t>
    </r>
    <r>
      <rPr>
        <sz val="11"/>
        <color rgb="FFFF0000"/>
        <rFont val="Calibri"/>
        <family val="2"/>
        <scheme val="minor"/>
      </rPr>
      <t>2025 : utilisation pour les visites médicales, réunions des alcooliques anonymes et mise à disposition pour les étudiants en période de blocus. L'espace a été sécurisé par la pose de barrières il y a quelques années.</t>
    </r>
  </si>
  <si>
    <r>
      <t xml:space="preserve">2023 : Le projet de connexion douce entre Vellereille- le-Sec et le futur RAVeL est inscrit dans le PCM et a été présenté aux habitants.; 2024 : en attente de la RW. ; </t>
    </r>
    <r>
      <rPr>
        <sz val="11"/>
        <color rgb="FFFF0000"/>
        <rFont val="Calibri"/>
        <family val="2"/>
        <scheme val="minor"/>
      </rPr>
      <t>2025 : Projet porté par la région wallonne. Le tronçon entre Spiennes et le musée du silex est aménagé. Adjudication des travaux pour le tronçon entre le musée et Harmignies. Il est dans les intentions d'aménager le tronçon entre Harmignie et Estinnes.</t>
    </r>
  </si>
  <si>
    <r>
      <t xml:space="preserve">2023 : Le musée devrait déménager dans l'ancienne maison de l'instituteur de Vellereille-le-sec.; </t>
    </r>
    <r>
      <rPr>
        <sz val="11"/>
        <color rgb="FFFF0000"/>
        <rFont val="Calibri"/>
        <family val="2"/>
        <scheme val="minor"/>
      </rPr>
      <t>2025 : déménagément du musée prévu pour 2026 si accord des pompiers.</t>
    </r>
  </si>
  <si>
    <r>
      <t xml:space="preserve">2023 : Octroi d'un permis pour la création d'un champ agrivoltaïque avec des aménagements (ceinture verte, écopaturage).; 2024 : lancement du projet ; </t>
    </r>
    <r>
      <rPr>
        <sz val="11"/>
        <color rgb="FFFF0000"/>
        <rFont val="Calibri"/>
        <family val="2"/>
        <scheme val="minor"/>
      </rPr>
      <t>2025 : procédure de création d'une réserve naturelle en collaboration avec Ardennes et Gaume, mise en place de l'écopâturage. Permis unique sollicité pour l'installation de batteries stationnaires : refusé car dossier incomplet.</t>
    </r>
  </si>
  <si>
    <r>
      <t xml:space="preserve">2023 : Prochain PIC 2025-2028 ; </t>
    </r>
    <r>
      <rPr>
        <sz val="11"/>
        <color rgb="FFFF0000"/>
        <rFont val="Calibri"/>
        <family val="2"/>
        <scheme val="minor"/>
      </rPr>
      <t xml:space="preserve">2025 : / ; auteur de projet sera désigné en 2026 concernant la réfection de la Place des Combattants et du parking en face de l'école. </t>
    </r>
  </si>
  <si>
    <t>2025 : Rencontres des agriculteurs et riverains animés par le Collège des producteurs en nov 24 et mars 2025. Projet de création d'une Commission soutenu par le Collège, certains agriculteurs ont été invités à proposer des sujets.</t>
  </si>
  <si>
    <r>
      <t>2023 : La commune s'est engagée dans Pollec (Politique Locale Energie Climat). Participation à un appel à projets Pollec 2021. Adhésion au marché de la Province du Hainaut pour l'acquisition de bornes de recharges pour véhicules électriques, matériel, accessoires</t>
    </r>
    <r>
      <rPr>
        <sz val="11"/>
        <color theme="9"/>
        <rFont val="Calibri"/>
        <family val="2"/>
        <scheme val="minor"/>
      </rPr>
      <t xml:space="preserve"> </t>
    </r>
    <r>
      <rPr>
        <sz val="11"/>
        <color rgb="FFFF0000"/>
        <rFont val="Calibri"/>
        <family val="2"/>
        <scheme val="minor"/>
      </rPr>
      <t>pour 3 ou 4 emplacements (subsides RW).</t>
    </r>
    <r>
      <rPr>
        <sz val="11"/>
        <rFont val="Calibri"/>
        <family val="2"/>
        <scheme val="minor"/>
      </rPr>
      <t xml:space="preserve"> Cadastre énergétique des bâtiments communaux avec IDEA. Unité de biométhanisation en travaux en 2023 à Rouveroy. Permis pour la création d'un champ agrivoltaïque sur le site du Levant (voir projet 2.10).; </t>
    </r>
    <r>
      <rPr>
        <sz val="11"/>
        <color rgb="FFFF0000"/>
        <rFont val="Calibri"/>
        <family val="2"/>
        <scheme val="minor"/>
      </rPr>
      <t>2025 : réflexion sur une communauté d'énergie autour des bâtiments communaux pourvus de panneaux photovoltaïques ;</t>
    </r>
  </si>
  <si>
    <t>2023 : Site privé. ;</t>
  </si>
  <si>
    <r>
      <t xml:space="preserve">2023 : Bâtiment communal mis à disposition par convention au club de tennis </t>
    </r>
    <r>
      <rPr>
        <sz val="11"/>
        <rFont val="Calibri"/>
        <family val="2"/>
        <scheme val="minor"/>
      </rPr>
      <t>de table</t>
    </r>
    <r>
      <rPr>
        <sz val="11"/>
        <color theme="9"/>
        <rFont val="Calibri"/>
        <family val="2"/>
        <scheme val="minor"/>
      </rPr>
      <t xml:space="preserve"> </t>
    </r>
    <r>
      <rPr>
        <sz val="11"/>
        <color theme="1"/>
        <rFont val="Calibri"/>
        <family val="2"/>
        <scheme val="minor"/>
      </rPr>
      <t xml:space="preserve">; </t>
    </r>
    <r>
      <rPr>
        <sz val="11"/>
        <color rgb="FFFF0000"/>
        <rFont val="Calibri"/>
        <family val="2"/>
        <scheme val="minor"/>
      </rPr>
      <t xml:space="preserve">2025 : réfection du parking en gravier.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</si>
</sst>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d/mm/yyyy;@"/>
    <numFmt numFmtId="166" formatCode="_-* #,##0.00\ [$€-80C]_-;\-* #,##0.00\ [$€-80C]_-;_-* &quot;-&quot;??\ [$€-80C]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0" tint="-0.34998626667073579"/>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1"/>
      <color theme="9"/>
      <name val="Calibri"/>
      <family val="2"/>
      <scheme val="minor"/>
    </font>
  </fonts>
  <fills count="5">
    <fill>
      <patternFill patternType="none"/>
    </fill>
    <fill>
      <patternFill patternType="gray125"/>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3">
    <xf numFmtId="0" fontId="0" fillId="0" borderId="0" xfId="0"/>
    <xf numFmtId="0" fontId="0" fillId="2" borderId="1" xfId="0" applyFill="1" applyBorder="1"/>
    <xf numFmtId="0" fontId="0" fillId="2" borderId="2" xfId="0" applyFill="1" applyBorder="1"/>
    <xf numFmtId="164" fontId="0" fillId="0" borderId="0" xfId="1" applyFont="1" applyBorder="1" applyAlignment="1"/>
    <xf numFmtId="0" fontId="0" fillId="0" borderId="0" xfId="1" applyNumberFormat="1" applyFont="1" applyBorder="1" applyAlignment="1"/>
    <xf numFmtId="14" fontId="0" fillId="0" borderId="0" xfId="0" applyNumberFormat="1"/>
    <xf numFmtId="0" fontId="0" fillId="0" borderId="0" xfId="0" applyAlignment="1">
      <alignment wrapText="1"/>
    </xf>
    <xf numFmtId="0" fontId="2" fillId="3" borderId="11" xfId="0" applyFont="1" applyFill="1" applyBorder="1" applyAlignment="1">
      <alignment wrapText="1"/>
    </xf>
    <xf numFmtId="0" fontId="4" fillId="0" borderId="13" xfId="0" applyFont="1" applyBorder="1"/>
    <xf numFmtId="0" fontId="0" fillId="0" borderId="13" xfId="0" applyBorder="1"/>
    <xf numFmtId="164" fontId="0" fillId="0" borderId="14" xfId="1" applyFont="1" applyBorder="1" applyAlignment="1"/>
    <xf numFmtId="164" fontId="0" fillId="0" borderId="13" xfId="1" applyFont="1" applyBorder="1" applyAlignment="1"/>
    <xf numFmtId="0" fontId="0" fillId="0" borderId="13" xfId="1" applyNumberFormat="1" applyFont="1" applyBorder="1" applyAlignment="1"/>
    <xf numFmtId="165" fontId="0" fillId="0" borderId="13" xfId="1" applyNumberFormat="1" applyFont="1" applyBorder="1" applyAlignment="1"/>
    <xf numFmtId="0" fontId="4" fillId="0" borderId="14" xfId="0" applyFont="1" applyBorder="1"/>
    <xf numFmtId="0" fontId="0" fillId="0" borderId="14" xfId="0" applyBorder="1"/>
    <xf numFmtId="0" fontId="0" fillId="0" borderId="14" xfId="1" applyNumberFormat="1" applyFont="1" applyBorder="1" applyAlignment="1"/>
    <xf numFmtId="166" fontId="0" fillId="0" borderId="14" xfId="0" applyNumberFormat="1" applyBorder="1"/>
    <xf numFmtId="165" fontId="0" fillId="0" borderId="14" xfId="0" applyNumberFormat="1" applyBorder="1"/>
    <xf numFmtId="0" fontId="0" fillId="0" borderId="14" xfId="0" applyBorder="1" applyAlignment="1">
      <alignment wrapText="1"/>
    </xf>
    <xf numFmtId="0" fontId="4" fillId="0" borderId="0" xfId="0" applyFont="1"/>
    <xf numFmtId="0" fontId="5" fillId="0" borderId="13" xfId="0" applyFont="1" applyBorder="1"/>
    <xf numFmtId="46" fontId="0" fillId="0" borderId="14" xfId="0" applyNumberFormat="1" applyBorder="1" applyAlignment="1">
      <alignment wrapText="1"/>
    </xf>
    <xf numFmtId="0" fontId="5" fillId="0" borderId="14" xfId="0" applyFont="1" applyBorder="1"/>
    <xf numFmtId="164" fontId="5" fillId="0" borderId="13" xfId="1" applyFont="1" applyBorder="1" applyAlignment="1"/>
    <xf numFmtId="46" fontId="5" fillId="0" borderId="14" xfId="0" applyNumberFormat="1" applyFont="1" applyBorder="1" applyAlignment="1">
      <alignment wrapText="1"/>
    </xf>
    <xf numFmtId="0" fontId="5" fillId="0" borderId="13" xfId="1" applyNumberFormat="1" applyFont="1" applyFill="1" applyBorder="1" applyAlignment="1">
      <alignment wrapText="1"/>
    </xf>
    <xf numFmtId="0" fontId="6" fillId="0" borderId="14" xfId="0" applyFont="1" applyBorder="1" applyAlignment="1">
      <alignment wrapText="1"/>
    </xf>
    <xf numFmtId="0" fontId="0" fillId="4" borderId="14" xfId="0" applyFill="1" applyBorder="1" applyAlignment="1">
      <alignment wrapText="1"/>
    </xf>
    <xf numFmtId="46" fontId="5" fillId="4" borderId="14" xfId="0" applyNumberFormat="1" applyFont="1" applyFill="1" applyBorder="1" applyAlignment="1">
      <alignment wrapText="1"/>
    </xf>
    <xf numFmtId="0" fontId="6" fillId="0" borderId="14" xfId="0" applyFont="1" applyBorder="1"/>
    <xf numFmtId="164" fontId="5" fillId="0" borderId="14" xfId="1" applyFont="1" applyFill="1" applyBorder="1" applyAlignment="1"/>
    <xf numFmtId="165" fontId="5" fillId="0" borderId="14" xfId="0" applyNumberFormat="1" applyFont="1" applyFill="1" applyBorder="1"/>
    <xf numFmtId="0" fontId="6" fillId="0" borderId="14" xfId="0" applyFont="1" applyFill="1" applyBorder="1"/>
    <xf numFmtId="0" fontId="5" fillId="0" borderId="14" xfId="0" applyFont="1" applyFill="1" applyBorder="1"/>
    <xf numFmtId="0" fontId="7" fillId="0" borderId="14" xfId="0" applyFont="1" applyBorder="1" applyAlignment="1">
      <alignment wrapText="1"/>
    </xf>
    <xf numFmtId="0" fontId="2" fillId="3" borderId="4" xfId="0" applyFont="1" applyFill="1" applyBorder="1" applyAlignment="1">
      <alignment horizontal="center" wrapText="1"/>
    </xf>
    <xf numFmtId="0" fontId="2" fillId="3" borderId="10" xfId="0" applyFont="1" applyFill="1" applyBorder="1" applyAlignment="1">
      <alignment horizontal="center" wrapText="1"/>
    </xf>
    <xf numFmtId="0" fontId="2" fillId="3" borderId="3" xfId="0" applyFont="1" applyFill="1" applyBorder="1" applyAlignment="1">
      <alignment horizontal="center" wrapText="1"/>
    </xf>
    <xf numFmtId="0" fontId="2" fillId="3" borderId="9"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164" fontId="2" fillId="3" borderId="4" xfId="1" applyFont="1" applyFill="1" applyBorder="1" applyAlignment="1">
      <alignment horizontal="center" wrapText="1"/>
    </xf>
    <xf numFmtId="164" fontId="2" fillId="3" borderId="10" xfId="1" applyFont="1" applyFill="1" applyBorder="1" applyAlignment="1">
      <alignment horizontal="center" wrapText="1"/>
    </xf>
    <xf numFmtId="0" fontId="2" fillId="3" borderId="4" xfId="1" applyNumberFormat="1" applyFont="1" applyFill="1" applyBorder="1" applyAlignment="1">
      <alignment horizontal="center" wrapText="1"/>
    </xf>
    <xf numFmtId="0" fontId="2" fillId="3" borderId="10" xfId="1" applyNumberFormat="1" applyFont="1" applyFill="1" applyBorder="1" applyAlignment="1">
      <alignment horizontal="center" wrapText="1"/>
    </xf>
    <xf numFmtId="14" fontId="2" fillId="3" borderId="4" xfId="0" applyNumberFormat="1" applyFont="1" applyFill="1" applyBorder="1" applyAlignment="1">
      <alignment horizontal="center" wrapText="1"/>
    </xf>
    <xf numFmtId="14" fontId="2" fillId="3" borderId="10" xfId="0" applyNumberFormat="1" applyFont="1" applyFill="1" applyBorder="1" applyAlignment="1">
      <alignment horizontal="center" wrapText="1"/>
    </xf>
    <xf numFmtId="0" fontId="2" fillId="3" borderId="8" xfId="0" applyFont="1" applyFill="1" applyBorder="1" applyAlignment="1">
      <alignment horizontal="center" wrapText="1"/>
    </xf>
    <xf numFmtId="0" fontId="2" fillId="3" borderId="12" xfId="0" applyFont="1" applyFill="1" applyBorder="1" applyAlignment="1">
      <alignment horizontal="center" wrapText="1"/>
    </xf>
    <xf numFmtId="14" fontId="3" fillId="3" borderId="4" xfId="0" applyNumberFormat="1" applyFont="1" applyFill="1" applyBorder="1" applyAlignment="1">
      <alignment horizontal="center" wrapText="1"/>
    </xf>
    <xf numFmtId="14" fontId="3" fillId="3" borderId="10" xfId="0" applyNumberFormat="1" applyFont="1" applyFill="1" applyBorder="1" applyAlignment="1">
      <alignment horizontal="center" wrapText="1"/>
    </xf>
  </cellXfs>
  <cellStyles count="2">
    <cellStyle name="Monétaire" xfId="1" builtinId="4"/>
    <cellStyle name="Normal" xfId="0" builtinId="0"/>
  </cellStyles>
  <dxfs count="18">
    <dxf>
      <fill>
        <patternFill>
          <bgColor theme="9" tint="0.7999816888943144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patternType="lightUp">
          <bgColor theme="0" tint="-0.14993743705557422"/>
        </patternFill>
      </fill>
    </dxf>
    <dxf>
      <fill>
        <patternFill>
          <bgColor theme="9" tint="0.79998168889431442"/>
        </patternFill>
      </fill>
    </dxf>
    <dxf>
      <fill>
        <patternFill patternType="lightUp">
          <bgColor theme="0" tint="-0.149937437055574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Up">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UB-O3060100\Data\2__DR\2.4_DOSSIERS_COMMUNES\RAPPORT_ANNUEL\01_Mod&#232;les_doc\Annexe1_2025_v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ANNUEL 2025"/>
      <sheetName val="Communes devant rendre leur rap"/>
      <sheetName val="Projet_ok"/>
      <sheetName val="Feuil2"/>
    </sheetNames>
    <sheetDataSet>
      <sheetData sheetId="0"/>
      <sheetData sheetId="1">
        <row r="147">
          <cell r="A147" t="str">
            <v>ESTINNES</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5669-6E32-45D4-8324-8A56C3B8B7B9}">
  <sheetPr codeName="Feuil5"/>
  <dimension ref="A1:AH62"/>
  <sheetViews>
    <sheetView tabSelected="1" showRuler="0" view="pageLayout" zoomScale="19" zoomScaleNormal="80" zoomScalePageLayoutView="19" workbookViewId="0">
      <selection activeCell="AL62" sqref="AL62"/>
    </sheetView>
  </sheetViews>
  <sheetFormatPr baseColWidth="10" defaultRowHeight="15" x14ac:dyDescent="0.25"/>
  <cols>
    <col min="1" max="1" width="12.28515625" style="20" customWidth="1"/>
    <col min="2" max="2" width="12.42578125" customWidth="1"/>
    <col min="3" max="3" width="68" customWidth="1"/>
    <col min="4" max="4" width="18.140625" customWidth="1"/>
    <col min="5" max="5" width="4.5703125" customWidth="1"/>
    <col min="6" max="6" width="6.7109375" customWidth="1"/>
    <col min="7" max="7" width="11.85546875" customWidth="1"/>
    <col min="8" max="8" width="15.5703125" style="3" customWidth="1"/>
    <col min="9" max="9" width="11.85546875" customWidth="1"/>
    <col min="10" max="10" width="15.28515625" style="3" customWidth="1"/>
    <col min="11" max="11" width="12.42578125" style="4" customWidth="1"/>
    <col min="12" max="12" width="15.28515625" style="3" customWidth="1"/>
    <col min="13" max="13" width="12.42578125" customWidth="1"/>
    <col min="14" max="14" width="15.28515625" style="3" customWidth="1"/>
    <col min="15" max="15" width="12.42578125" customWidth="1"/>
    <col min="16" max="16" width="15.28515625" style="3" customWidth="1"/>
    <col min="17" max="17" width="15.28515625" customWidth="1"/>
    <col min="18" max="18" width="34" customWidth="1"/>
    <col min="19" max="19" width="12.140625" style="5" customWidth="1"/>
    <col min="20" max="20" width="11.5703125" style="5" customWidth="1"/>
    <col min="21" max="21" width="13.28515625" style="5" customWidth="1"/>
    <col min="22" max="22" width="13" style="5" customWidth="1"/>
    <col min="23" max="23" width="12.5703125" style="5" customWidth="1"/>
    <col min="24" max="24" width="13.5703125" style="5" customWidth="1"/>
    <col min="25" max="25" width="11.5703125" style="5" customWidth="1"/>
    <col min="26" max="26" width="12.5703125" style="5" customWidth="1"/>
    <col min="27" max="28" width="11.5703125" style="5" customWidth="1"/>
    <col min="29" max="29" width="35.140625" style="5" bestFit="1" customWidth="1"/>
    <col min="30" max="30" width="14.140625" style="5" customWidth="1"/>
    <col min="31" max="31" width="11.5703125" style="5" customWidth="1"/>
    <col min="32" max="32" width="25.7109375" customWidth="1"/>
    <col min="33" max="33" width="17.7109375" customWidth="1"/>
    <col min="34" max="34" width="80.7109375" style="6" customWidth="1"/>
  </cols>
  <sheetData>
    <row r="1" spans="1:34" ht="15.75" thickBot="1" x14ac:dyDescent="0.3">
      <c r="A1" s="1" t="s">
        <v>0</v>
      </c>
      <c r="B1" s="2" t="str">
        <f>'[1]Communes devant rendre leur rap'!A147</f>
        <v>ESTINNES</v>
      </c>
    </row>
    <row r="2" spans="1:34" ht="15.75" thickBot="1" x14ac:dyDescent="0.3">
      <c r="A2"/>
    </row>
    <row r="3" spans="1:34" s="6" customFormat="1" x14ac:dyDescent="0.25">
      <c r="A3" s="38" t="s">
        <v>1</v>
      </c>
      <c r="B3" s="36" t="s">
        <v>2</v>
      </c>
      <c r="C3" s="36" t="s">
        <v>3</v>
      </c>
      <c r="D3" s="40" t="s">
        <v>4</v>
      </c>
      <c r="E3" s="41"/>
      <c r="F3" s="41"/>
      <c r="G3" s="42"/>
      <c r="H3" s="43" t="s">
        <v>5</v>
      </c>
      <c r="I3" s="36" t="s">
        <v>6</v>
      </c>
      <c r="J3" s="43" t="s">
        <v>7</v>
      </c>
      <c r="K3" s="45" t="s">
        <v>8</v>
      </c>
      <c r="L3" s="43" t="s">
        <v>9</v>
      </c>
      <c r="M3" s="36" t="s">
        <v>10</v>
      </c>
      <c r="N3" s="43" t="s">
        <v>11</v>
      </c>
      <c r="O3" s="36" t="s">
        <v>12</v>
      </c>
      <c r="P3" s="43" t="s">
        <v>13</v>
      </c>
      <c r="Q3" s="36" t="s">
        <v>14</v>
      </c>
      <c r="R3" s="36" t="s">
        <v>15</v>
      </c>
      <c r="S3" s="47" t="s">
        <v>16</v>
      </c>
      <c r="T3" s="47" t="s">
        <v>17</v>
      </c>
      <c r="U3" s="47" t="s">
        <v>18</v>
      </c>
      <c r="V3" s="47" t="s">
        <v>19</v>
      </c>
      <c r="W3" s="47" t="s">
        <v>20</v>
      </c>
      <c r="X3" s="47" t="s">
        <v>21</v>
      </c>
      <c r="Y3" s="47" t="s">
        <v>22</v>
      </c>
      <c r="Z3" s="47" t="s">
        <v>23</v>
      </c>
      <c r="AA3" s="47" t="s">
        <v>24</v>
      </c>
      <c r="AB3" s="47" t="s">
        <v>25</v>
      </c>
      <c r="AC3" s="47" t="s">
        <v>26</v>
      </c>
      <c r="AD3" s="51" t="s">
        <v>27</v>
      </c>
      <c r="AE3" s="47" t="s">
        <v>28</v>
      </c>
      <c r="AF3" s="36" t="s">
        <v>29</v>
      </c>
      <c r="AG3" s="36" t="s">
        <v>30</v>
      </c>
      <c r="AH3" s="49" t="s">
        <v>31</v>
      </c>
    </row>
    <row r="4" spans="1:34" s="6" customFormat="1" ht="58.5" customHeight="1" thickBot="1" x14ac:dyDescent="0.3">
      <c r="A4" s="39"/>
      <c r="B4" s="37"/>
      <c r="C4" s="37"/>
      <c r="D4" s="7" t="s">
        <v>32</v>
      </c>
      <c r="E4" s="7" t="s">
        <v>33</v>
      </c>
      <c r="F4" s="7" t="s">
        <v>34</v>
      </c>
      <c r="G4" s="7" t="s">
        <v>35</v>
      </c>
      <c r="H4" s="44"/>
      <c r="I4" s="37"/>
      <c r="J4" s="44"/>
      <c r="K4" s="46"/>
      <c r="L4" s="44"/>
      <c r="M4" s="37"/>
      <c r="N4" s="44"/>
      <c r="O4" s="37"/>
      <c r="P4" s="44"/>
      <c r="Q4" s="37"/>
      <c r="R4" s="37"/>
      <c r="S4" s="48"/>
      <c r="T4" s="48"/>
      <c r="U4" s="48"/>
      <c r="V4" s="48"/>
      <c r="W4" s="48"/>
      <c r="X4" s="48"/>
      <c r="Y4" s="48"/>
      <c r="Z4" s="48"/>
      <c r="AA4" s="48"/>
      <c r="AB4" s="48"/>
      <c r="AC4" s="48"/>
      <c r="AD4" s="52"/>
      <c r="AE4" s="48"/>
      <c r="AF4" s="37"/>
      <c r="AG4" s="37"/>
      <c r="AH4" s="50"/>
    </row>
    <row r="5" spans="1:34" ht="30" x14ac:dyDescent="0.25">
      <c r="A5" s="8" t="s">
        <v>36</v>
      </c>
      <c r="B5" s="9" t="s">
        <v>37</v>
      </c>
      <c r="C5" s="9" t="s">
        <v>38</v>
      </c>
      <c r="D5" s="9" t="s">
        <v>39</v>
      </c>
      <c r="E5" s="9" t="s">
        <v>40</v>
      </c>
      <c r="F5" s="9">
        <v>7120</v>
      </c>
      <c r="G5" s="9" t="s">
        <v>41</v>
      </c>
      <c r="H5" s="10">
        <v>1064492.53</v>
      </c>
      <c r="I5" s="9">
        <v>1</v>
      </c>
      <c r="J5" s="24">
        <v>20000</v>
      </c>
      <c r="K5" s="12" t="s">
        <v>40</v>
      </c>
      <c r="L5" s="11">
        <v>0</v>
      </c>
      <c r="M5" s="12" t="s">
        <v>40</v>
      </c>
      <c r="N5" s="11">
        <v>0</v>
      </c>
      <c r="O5" s="12" t="s">
        <v>40</v>
      </c>
      <c r="P5" s="11">
        <v>0</v>
      </c>
      <c r="Q5" s="11"/>
      <c r="R5" s="21" t="s">
        <v>42</v>
      </c>
      <c r="S5" s="13">
        <v>45299</v>
      </c>
      <c r="T5" s="13" t="s">
        <v>40</v>
      </c>
      <c r="U5" s="13" t="s">
        <v>40</v>
      </c>
      <c r="V5" s="13" t="s">
        <v>40</v>
      </c>
      <c r="W5" s="13" t="s">
        <v>40</v>
      </c>
      <c r="X5" s="13" t="s">
        <v>40</v>
      </c>
      <c r="Y5" s="13" t="s">
        <v>40</v>
      </c>
      <c r="Z5" s="13" t="s">
        <v>40</v>
      </c>
      <c r="AA5" s="13" t="s">
        <v>40</v>
      </c>
      <c r="AB5" s="13" t="s">
        <v>40</v>
      </c>
      <c r="AC5" s="13" t="s">
        <v>40</v>
      </c>
      <c r="AD5" s="13" t="s">
        <v>40</v>
      </c>
      <c r="AE5" s="13" t="s">
        <v>40</v>
      </c>
      <c r="AF5" s="11"/>
      <c r="AG5" s="12"/>
      <c r="AH5" s="26" t="s">
        <v>258</v>
      </c>
    </row>
    <row r="6" spans="1:34" ht="90" x14ac:dyDescent="0.25">
      <c r="A6" s="14" t="s">
        <v>43</v>
      </c>
      <c r="B6" s="15" t="s">
        <v>44</v>
      </c>
      <c r="C6" s="15" t="s">
        <v>45</v>
      </c>
      <c r="D6" s="15" t="s">
        <v>46</v>
      </c>
      <c r="E6" s="15" t="s">
        <v>40</v>
      </c>
      <c r="F6" s="15">
        <v>7120</v>
      </c>
      <c r="G6" s="15" t="s">
        <v>47</v>
      </c>
      <c r="H6" s="10">
        <v>625000</v>
      </c>
      <c r="I6" s="15">
        <v>0</v>
      </c>
      <c r="J6" s="10">
        <v>0</v>
      </c>
      <c r="K6" s="16" t="s">
        <v>40</v>
      </c>
      <c r="L6" s="10">
        <v>0</v>
      </c>
      <c r="M6" s="15" t="s">
        <v>40</v>
      </c>
      <c r="N6" s="10">
        <v>0</v>
      </c>
      <c r="O6" s="15" t="s">
        <v>40</v>
      </c>
      <c r="P6" s="10">
        <v>0</v>
      </c>
      <c r="Q6" s="17"/>
      <c r="R6" s="33" t="s">
        <v>48</v>
      </c>
      <c r="S6" s="18" t="s">
        <v>40</v>
      </c>
      <c r="T6" s="18" t="s">
        <v>40</v>
      </c>
      <c r="U6" s="18" t="s">
        <v>40</v>
      </c>
      <c r="V6" s="18" t="s">
        <v>40</v>
      </c>
      <c r="W6" s="18" t="s">
        <v>40</v>
      </c>
      <c r="X6" s="18" t="s">
        <v>40</v>
      </c>
      <c r="Y6" s="18" t="s">
        <v>40</v>
      </c>
      <c r="Z6" s="18" t="s">
        <v>40</v>
      </c>
      <c r="AA6" s="18" t="s">
        <v>40</v>
      </c>
      <c r="AB6" s="18" t="s">
        <v>40</v>
      </c>
      <c r="AC6" s="18" t="s">
        <v>40</v>
      </c>
      <c r="AD6" s="18" t="s">
        <v>40</v>
      </c>
      <c r="AE6" s="18" t="s">
        <v>40</v>
      </c>
      <c r="AF6" s="15"/>
      <c r="AG6" s="15" t="s">
        <v>40</v>
      </c>
      <c r="AH6" s="19" t="s">
        <v>289</v>
      </c>
    </row>
    <row r="7" spans="1:34" ht="45" x14ac:dyDescent="0.25">
      <c r="A7" s="14" t="s">
        <v>49</v>
      </c>
      <c r="B7" s="15" t="s">
        <v>50</v>
      </c>
      <c r="C7" s="15" t="s">
        <v>51</v>
      </c>
      <c r="D7" s="15" t="s">
        <v>46</v>
      </c>
      <c r="E7" s="15" t="s">
        <v>40</v>
      </c>
      <c r="F7" s="15">
        <v>7120</v>
      </c>
      <c r="G7" s="15" t="s">
        <v>47</v>
      </c>
      <c r="H7" s="10">
        <v>87978.17</v>
      </c>
      <c r="I7" s="15">
        <v>0</v>
      </c>
      <c r="J7" s="10">
        <v>0</v>
      </c>
      <c r="K7" s="16" t="s">
        <v>40</v>
      </c>
      <c r="L7" s="10">
        <v>0</v>
      </c>
      <c r="M7" s="15" t="s">
        <v>40</v>
      </c>
      <c r="N7" s="10">
        <v>0</v>
      </c>
      <c r="O7" s="15" t="s">
        <v>40</v>
      </c>
      <c r="P7" s="10">
        <v>0</v>
      </c>
      <c r="Q7" s="17"/>
      <c r="R7" s="15" t="s">
        <v>52</v>
      </c>
      <c r="S7" s="18" t="s">
        <v>40</v>
      </c>
      <c r="T7" s="18" t="s">
        <v>40</v>
      </c>
      <c r="U7" s="18" t="s">
        <v>40</v>
      </c>
      <c r="V7" s="18" t="s">
        <v>40</v>
      </c>
      <c r="W7" s="18" t="s">
        <v>40</v>
      </c>
      <c r="X7" s="18" t="s">
        <v>40</v>
      </c>
      <c r="Y7" s="18" t="s">
        <v>40</v>
      </c>
      <c r="Z7" s="18" t="s">
        <v>40</v>
      </c>
      <c r="AA7" s="18" t="s">
        <v>40</v>
      </c>
      <c r="AB7" s="18" t="s">
        <v>40</v>
      </c>
      <c r="AC7" s="18" t="s">
        <v>40</v>
      </c>
      <c r="AD7" s="18" t="s">
        <v>40</v>
      </c>
      <c r="AE7" s="18" t="s">
        <v>40</v>
      </c>
      <c r="AF7" s="15"/>
      <c r="AG7" s="15" t="s">
        <v>40</v>
      </c>
      <c r="AH7" s="19" t="s">
        <v>263</v>
      </c>
    </row>
    <row r="8" spans="1:34" ht="45" x14ac:dyDescent="0.25">
      <c r="A8" s="14" t="s">
        <v>53</v>
      </c>
      <c r="B8" s="15" t="s">
        <v>54</v>
      </c>
      <c r="C8" s="15" t="s">
        <v>55</v>
      </c>
      <c r="D8" s="15" t="s">
        <v>56</v>
      </c>
      <c r="E8" s="15" t="s">
        <v>40</v>
      </c>
      <c r="F8" s="15">
        <v>7120</v>
      </c>
      <c r="G8" s="15" t="s">
        <v>47</v>
      </c>
      <c r="H8" s="10">
        <v>187060</v>
      </c>
      <c r="I8" s="15">
        <v>0</v>
      </c>
      <c r="J8" s="10">
        <v>0</v>
      </c>
      <c r="K8" s="16" t="s">
        <v>57</v>
      </c>
      <c r="L8" s="10">
        <v>4160</v>
      </c>
      <c r="M8" s="15" t="s">
        <v>40</v>
      </c>
      <c r="N8" s="10">
        <v>0</v>
      </c>
      <c r="O8" s="15" t="s">
        <v>40</v>
      </c>
      <c r="P8" s="10">
        <v>0</v>
      </c>
      <c r="Q8" s="17"/>
      <c r="R8" s="33" t="s">
        <v>48</v>
      </c>
      <c r="S8" s="18" t="s">
        <v>40</v>
      </c>
      <c r="T8" s="18" t="s">
        <v>40</v>
      </c>
      <c r="U8" s="18" t="s">
        <v>40</v>
      </c>
      <c r="V8" s="18" t="s">
        <v>40</v>
      </c>
      <c r="W8" s="18" t="s">
        <v>40</v>
      </c>
      <c r="X8" s="18" t="s">
        <v>40</v>
      </c>
      <c r="Y8" s="18" t="s">
        <v>40</v>
      </c>
      <c r="Z8" s="18" t="s">
        <v>40</v>
      </c>
      <c r="AA8" s="18" t="s">
        <v>40</v>
      </c>
      <c r="AB8" s="18" t="s">
        <v>40</v>
      </c>
      <c r="AC8" s="18" t="s">
        <v>40</v>
      </c>
      <c r="AD8" s="18" t="s">
        <v>40</v>
      </c>
      <c r="AE8" s="18" t="s">
        <v>40</v>
      </c>
      <c r="AF8" s="15"/>
      <c r="AG8" s="15" t="s">
        <v>40</v>
      </c>
      <c r="AH8" s="19" t="s">
        <v>264</v>
      </c>
    </row>
    <row r="9" spans="1:34" x14ac:dyDescent="0.25">
      <c r="A9" s="14" t="s">
        <v>58</v>
      </c>
      <c r="B9" s="15" t="s">
        <v>59</v>
      </c>
      <c r="C9" s="15" t="s">
        <v>60</v>
      </c>
      <c r="D9" s="15" t="s">
        <v>40</v>
      </c>
      <c r="E9" s="15" t="s">
        <v>40</v>
      </c>
      <c r="F9" s="15">
        <v>7120</v>
      </c>
      <c r="G9" s="15" t="s">
        <v>41</v>
      </c>
      <c r="H9" s="10">
        <v>450000</v>
      </c>
      <c r="I9" s="15">
        <v>0</v>
      </c>
      <c r="J9" s="10">
        <v>0</v>
      </c>
      <c r="K9" s="16" t="s">
        <v>40</v>
      </c>
      <c r="L9" s="10">
        <v>0</v>
      </c>
      <c r="M9" s="15" t="s">
        <v>40</v>
      </c>
      <c r="N9" s="10">
        <v>0</v>
      </c>
      <c r="O9" s="15" t="s">
        <v>40</v>
      </c>
      <c r="P9" s="10">
        <v>0</v>
      </c>
      <c r="Q9" s="17"/>
      <c r="R9" s="15" t="s">
        <v>61</v>
      </c>
      <c r="S9" s="18" t="s">
        <v>40</v>
      </c>
      <c r="T9" s="18" t="s">
        <v>40</v>
      </c>
      <c r="U9" s="18" t="s">
        <v>40</v>
      </c>
      <c r="V9" s="18" t="s">
        <v>40</v>
      </c>
      <c r="W9" s="18" t="s">
        <v>40</v>
      </c>
      <c r="X9" s="18" t="s">
        <v>40</v>
      </c>
      <c r="Y9" s="18" t="s">
        <v>40</v>
      </c>
      <c r="Z9" s="18" t="s">
        <v>40</v>
      </c>
      <c r="AA9" s="18" t="s">
        <v>40</v>
      </c>
      <c r="AB9" s="18" t="s">
        <v>40</v>
      </c>
      <c r="AC9" s="18" t="s">
        <v>40</v>
      </c>
      <c r="AD9" s="18" t="s">
        <v>40</v>
      </c>
      <c r="AE9" s="18" t="s">
        <v>40</v>
      </c>
      <c r="AF9" s="15"/>
      <c r="AG9" s="15"/>
      <c r="AH9" s="35"/>
    </row>
    <row r="10" spans="1:34" ht="30" x14ac:dyDescent="0.25">
      <c r="A10" s="14" t="s">
        <v>62</v>
      </c>
      <c r="B10" s="15" t="s">
        <v>63</v>
      </c>
      <c r="C10" s="15" t="s">
        <v>64</v>
      </c>
      <c r="D10" s="15" t="s">
        <v>40</v>
      </c>
      <c r="E10" s="15" t="s">
        <v>40</v>
      </c>
      <c r="F10" s="15">
        <v>7120</v>
      </c>
      <c r="G10" s="15" t="s">
        <v>41</v>
      </c>
      <c r="H10" s="10">
        <v>0</v>
      </c>
      <c r="I10" s="15">
        <v>0</v>
      </c>
      <c r="J10" s="10">
        <v>0</v>
      </c>
      <c r="K10" s="16" t="s">
        <v>40</v>
      </c>
      <c r="L10" s="10">
        <v>0</v>
      </c>
      <c r="M10" s="15" t="s">
        <v>40</v>
      </c>
      <c r="N10" s="10">
        <v>0</v>
      </c>
      <c r="O10" s="15" t="s">
        <v>40</v>
      </c>
      <c r="P10" s="10">
        <v>0</v>
      </c>
      <c r="Q10" s="17"/>
      <c r="R10" s="33" t="s">
        <v>48</v>
      </c>
      <c r="S10" s="18" t="s">
        <v>40</v>
      </c>
      <c r="T10" s="18" t="s">
        <v>40</v>
      </c>
      <c r="U10" s="18" t="s">
        <v>40</v>
      </c>
      <c r="V10" s="18" t="s">
        <v>40</v>
      </c>
      <c r="W10" s="18" t="s">
        <v>40</v>
      </c>
      <c r="X10" s="18" t="s">
        <v>40</v>
      </c>
      <c r="Y10" s="18" t="s">
        <v>40</v>
      </c>
      <c r="Z10" s="18" t="s">
        <v>40</v>
      </c>
      <c r="AA10" s="18" t="s">
        <v>40</v>
      </c>
      <c r="AB10" s="18" t="s">
        <v>40</v>
      </c>
      <c r="AC10" s="18" t="s">
        <v>40</v>
      </c>
      <c r="AD10" s="18" t="s">
        <v>40</v>
      </c>
      <c r="AE10" s="18" t="s">
        <v>40</v>
      </c>
      <c r="AF10" s="15"/>
      <c r="AG10" s="15"/>
      <c r="AH10" s="19" t="s">
        <v>265</v>
      </c>
    </row>
    <row r="11" spans="1:34" x14ac:dyDescent="0.25">
      <c r="A11" s="14" t="s">
        <v>65</v>
      </c>
      <c r="B11" s="15" t="s">
        <v>66</v>
      </c>
      <c r="C11" s="15" t="s">
        <v>67</v>
      </c>
      <c r="D11" s="15" t="s">
        <v>40</v>
      </c>
      <c r="E11" s="15" t="s">
        <v>40</v>
      </c>
      <c r="F11" s="15">
        <v>7120</v>
      </c>
      <c r="G11" s="15" t="s">
        <v>41</v>
      </c>
      <c r="H11" s="10">
        <v>0</v>
      </c>
      <c r="I11" s="15">
        <v>0</v>
      </c>
      <c r="J11" s="10">
        <v>0</v>
      </c>
      <c r="K11" s="16" t="s">
        <v>40</v>
      </c>
      <c r="L11" s="10">
        <v>0</v>
      </c>
      <c r="M11" s="15" t="s">
        <v>40</v>
      </c>
      <c r="N11" s="10">
        <v>0</v>
      </c>
      <c r="O11" s="15" t="s">
        <v>40</v>
      </c>
      <c r="P11" s="10">
        <v>0</v>
      </c>
      <c r="Q11" s="17"/>
      <c r="R11" s="15" t="s">
        <v>61</v>
      </c>
      <c r="S11" s="18" t="s">
        <v>40</v>
      </c>
      <c r="T11" s="18" t="s">
        <v>40</v>
      </c>
      <c r="U11" s="18" t="s">
        <v>40</v>
      </c>
      <c r="V11" s="18" t="s">
        <v>40</v>
      </c>
      <c r="W11" s="18" t="s">
        <v>40</v>
      </c>
      <c r="X11" s="18" t="s">
        <v>40</v>
      </c>
      <c r="Y11" s="18" t="s">
        <v>40</v>
      </c>
      <c r="Z11" s="18" t="s">
        <v>40</v>
      </c>
      <c r="AA11" s="18" t="s">
        <v>40</v>
      </c>
      <c r="AB11" s="18" t="s">
        <v>40</v>
      </c>
      <c r="AC11" s="18" t="s">
        <v>40</v>
      </c>
      <c r="AD11" s="18" t="s">
        <v>40</v>
      </c>
      <c r="AE11" s="18" t="s">
        <v>40</v>
      </c>
      <c r="AF11" s="15"/>
      <c r="AG11" s="15" t="s">
        <v>40</v>
      </c>
      <c r="AH11" s="19" t="s">
        <v>266</v>
      </c>
    </row>
    <row r="12" spans="1:34" ht="60" x14ac:dyDescent="0.25">
      <c r="A12" s="14" t="s">
        <v>68</v>
      </c>
      <c r="B12" s="15" t="s">
        <v>69</v>
      </c>
      <c r="C12" s="15" t="s">
        <v>70</v>
      </c>
      <c r="D12" s="15" t="s">
        <v>71</v>
      </c>
      <c r="E12" s="15" t="s">
        <v>72</v>
      </c>
      <c r="F12" s="15">
        <v>7120</v>
      </c>
      <c r="G12" s="15" t="s">
        <v>73</v>
      </c>
      <c r="H12" s="31">
        <v>2691091.54</v>
      </c>
      <c r="I12" s="15">
        <v>1</v>
      </c>
      <c r="J12" s="10">
        <v>1091165.29</v>
      </c>
      <c r="K12" s="16" t="s">
        <v>40</v>
      </c>
      <c r="L12" s="10">
        <v>0</v>
      </c>
      <c r="M12" s="15" t="s">
        <v>40</v>
      </c>
      <c r="N12" s="10">
        <v>0</v>
      </c>
      <c r="O12" s="15" t="s">
        <v>40</v>
      </c>
      <c r="P12" s="10">
        <v>0</v>
      </c>
      <c r="Q12" s="17"/>
      <c r="R12" s="23" t="s">
        <v>74</v>
      </c>
      <c r="S12" s="18" t="s">
        <v>40</v>
      </c>
      <c r="T12" s="18">
        <v>43243</v>
      </c>
      <c r="U12" s="18">
        <v>43585</v>
      </c>
      <c r="V12" s="18">
        <v>43665</v>
      </c>
      <c r="W12" s="18">
        <v>44312</v>
      </c>
      <c r="X12" s="18">
        <v>44470</v>
      </c>
      <c r="Y12" s="18">
        <v>44475</v>
      </c>
      <c r="Z12" s="18" t="s">
        <v>40</v>
      </c>
      <c r="AA12" s="18">
        <v>44756</v>
      </c>
      <c r="AB12" s="18">
        <v>44789</v>
      </c>
      <c r="AC12" s="32">
        <v>45807</v>
      </c>
      <c r="AD12" s="18" t="s">
        <v>40</v>
      </c>
      <c r="AE12" s="18" t="s">
        <v>40</v>
      </c>
      <c r="AF12" s="15"/>
      <c r="AG12" s="15" t="s">
        <v>40</v>
      </c>
      <c r="AH12" s="28" t="s">
        <v>256</v>
      </c>
    </row>
    <row r="13" spans="1:34" x14ac:dyDescent="0.25">
      <c r="A13" s="14" t="s">
        <v>75</v>
      </c>
      <c r="B13" s="15" t="s">
        <v>76</v>
      </c>
      <c r="C13" s="15" t="s">
        <v>77</v>
      </c>
      <c r="D13" s="15" t="s">
        <v>40</v>
      </c>
      <c r="E13" s="15" t="s">
        <v>40</v>
      </c>
      <c r="F13" s="15">
        <v>7120</v>
      </c>
      <c r="G13" s="15" t="s">
        <v>41</v>
      </c>
      <c r="H13" s="10">
        <v>0</v>
      </c>
      <c r="I13" s="15">
        <v>0</v>
      </c>
      <c r="J13" s="10">
        <v>0</v>
      </c>
      <c r="K13" s="16" t="s">
        <v>40</v>
      </c>
      <c r="L13" s="10">
        <v>0</v>
      </c>
      <c r="M13" s="15" t="s">
        <v>40</v>
      </c>
      <c r="N13" s="10">
        <v>0</v>
      </c>
      <c r="O13" s="15" t="s">
        <v>40</v>
      </c>
      <c r="P13" s="10">
        <v>0</v>
      </c>
      <c r="Q13" s="17"/>
      <c r="R13" s="15" t="s">
        <v>61</v>
      </c>
      <c r="S13" s="18" t="s">
        <v>40</v>
      </c>
      <c r="T13" s="18" t="s">
        <v>40</v>
      </c>
      <c r="U13" s="18" t="s">
        <v>40</v>
      </c>
      <c r="V13" s="18" t="s">
        <v>40</v>
      </c>
      <c r="W13" s="18" t="s">
        <v>40</v>
      </c>
      <c r="X13" s="18" t="s">
        <v>40</v>
      </c>
      <c r="Y13" s="18" t="s">
        <v>40</v>
      </c>
      <c r="Z13" s="18" t="s">
        <v>40</v>
      </c>
      <c r="AA13" s="18" t="s">
        <v>40</v>
      </c>
      <c r="AB13" s="18" t="s">
        <v>40</v>
      </c>
      <c r="AC13" s="18" t="s">
        <v>40</v>
      </c>
      <c r="AD13" s="18" t="s">
        <v>40</v>
      </c>
      <c r="AE13" s="18" t="s">
        <v>40</v>
      </c>
      <c r="AF13" s="15"/>
      <c r="AG13" s="15" t="s">
        <v>40</v>
      </c>
      <c r="AH13" s="22"/>
    </row>
    <row r="14" spans="1:34" ht="30" x14ac:dyDescent="0.25">
      <c r="A14" s="14" t="s">
        <v>78</v>
      </c>
      <c r="B14" s="15" t="s">
        <v>79</v>
      </c>
      <c r="C14" s="15" t="s">
        <v>80</v>
      </c>
      <c r="D14" s="15" t="s">
        <v>81</v>
      </c>
      <c r="E14" s="15" t="s">
        <v>40</v>
      </c>
      <c r="F14" s="15">
        <v>7120</v>
      </c>
      <c r="G14" s="15" t="s">
        <v>82</v>
      </c>
      <c r="H14" s="10">
        <v>0</v>
      </c>
      <c r="I14" s="15">
        <v>0</v>
      </c>
      <c r="J14" s="10">
        <v>0</v>
      </c>
      <c r="K14" s="16" t="s">
        <v>40</v>
      </c>
      <c r="L14" s="10">
        <v>0</v>
      </c>
      <c r="M14" s="15" t="s">
        <v>40</v>
      </c>
      <c r="N14" s="10">
        <v>0</v>
      </c>
      <c r="O14" s="15" t="s">
        <v>40</v>
      </c>
      <c r="P14" s="10">
        <v>0</v>
      </c>
      <c r="Q14" s="17"/>
      <c r="R14" s="34" t="s">
        <v>48</v>
      </c>
      <c r="S14" s="18" t="s">
        <v>40</v>
      </c>
      <c r="T14" s="18" t="s">
        <v>40</v>
      </c>
      <c r="U14" s="18" t="s">
        <v>40</v>
      </c>
      <c r="V14" s="18" t="s">
        <v>40</v>
      </c>
      <c r="W14" s="18" t="s">
        <v>40</v>
      </c>
      <c r="X14" s="18" t="s">
        <v>40</v>
      </c>
      <c r="Y14" s="18" t="s">
        <v>40</v>
      </c>
      <c r="Z14" s="18" t="s">
        <v>40</v>
      </c>
      <c r="AA14" s="18" t="s">
        <v>40</v>
      </c>
      <c r="AB14" s="18" t="s">
        <v>40</v>
      </c>
      <c r="AC14" s="18" t="s">
        <v>40</v>
      </c>
      <c r="AD14" s="18" t="s">
        <v>40</v>
      </c>
      <c r="AE14" s="18" t="s">
        <v>40</v>
      </c>
      <c r="AF14" s="15"/>
      <c r="AG14" s="15" t="s">
        <v>40</v>
      </c>
      <c r="AH14" s="19" t="s">
        <v>267</v>
      </c>
    </row>
    <row r="15" spans="1:34" x14ac:dyDescent="0.25">
      <c r="A15" s="14" t="s">
        <v>84</v>
      </c>
      <c r="B15" s="15" t="s">
        <v>85</v>
      </c>
      <c r="C15" s="15" t="s">
        <v>86</v>
      </c>
      <c r="D15" s="15" t="s">
        <v>40</v>
      </c>
      <c r="E15" s="15" t="s">
        <v>40</v>
      </c>
      <c r="F15" s="15">
        <v>7120</v>
      </c>
      <c r="G15" s="15" t="s">
        <v>87</v>
      </c>
      <c r="H15" s="10">
        <v>0</v>
      </c>
      <c r="I15" s="15">
        <v>0</v>
      </c>
      <c r="J15" s="10">
        <v>0</v>
      </c>
      <c r="K15" s="16" t="s">
        <v>88</v>
      </c>
      <c r="L15" s="10">
        <v>0</v>
      </c>
      <c r="M15" s="15" t="s">
        <v>40</v>
      </c>
      <c r="N15" s="10">
        <v>0</v>
      </c>
      <c r="O15" s="15" t="s">
        <v>40</v>
      </c>
      <c r="P15" s="10">
        <v>0</v>
      </c>
      <c r="Q15" s="17"/>
      <c r="R15" s="15" t="s">
        <v>52</v>
      </c>
      <c r="S15" s="18" t="s">
        <v>40</v>
      </c>
      <c r="T15" s="18" t="s">
        <v>40</v>
      </c>
      <c r="U15" s="18" t="s">
        <v>40</v>
      </c>
      <c r="V15" s="18" t="s">
        <v>40</v>
      </c>
      <c r="W15" s="18" t="s">
        <v>40</v>
      </c>
      <c r="X15" s="18" t="s">
        <v>40</v>
      </c>
      <c r="Y15" s="18" t="s">
        <v>40</v>
      </c>
      <c r="Z15" s="18" t="s">
        <v>40</v>
      </c>
      <c r="AA15" s="18" t="s">
        <v>40</v>
      </c>
      <c r="AB15" s="18" t="s">
        <v>40</v>
      </c>
      <c r="AC15" s="18" t="s">
        <v>40</v>
      </c>
      <c r="AD15" s="18" t="s">
        <v>40</v>
      </c>
      <c r="AE15" s="18" t="s">
        <v>40</v>
      </c>
      <c r="AF15" s="15"/>
      <c r="AG15" s="15" t="s">
        <v>40</v>
      </c>
      <c r="AH15" s="19" t="s">
        <v>268</v>
      </c>
    </row>
    <row r="16" spans="1:34" ht="75" x14ac:dyDescent="0.25">
      <c r="A16" s="14" t="s">
        <v>89</v>
      </c>
      <c r="B16" s="15" t="s">
        <v>90</v>
      </c>
      <c r="C16" s="15" t="s">
        <v>91</v>
      </c>
      <c r="D16" s="15" t="s">
        <v>92</v>
      </c>
      <c r="E16" s="15" t="s">
        <v>40</v>
      </c>
      <c r="F16" s="15">
        <v>7120</v>
      </c>
      <c r="G16" s="15" t="s">
        <v>82</v>
      </c>
      <c r="H16" s="10">
        <v>0</v>
      </c>
      <c r="I16" s="15">
        <v>0</v>
      </c>
      <c r="J16" s="10">
        <v>0</v>
      </c>
      <c r="K16" s="16" t="s">
        <v>40</v>
      </c>
      <c r="L16" s="10">
        <v>0</v>
      </c>
      <c r="M16" s="15" t="s">
        <v>40</v>
      </c>
      <c r="N16" s="10">
        <v>0</v>
      </c>
      <c r="O16" s="15" t="s">
        <v>40</v>
      </c>
      <c r="P16" s="10">
        <v>0</v>
      </c>
      <c r="Q16" s="17"/>
      <c r="R16" s="15" t="s">
        <v>48</v>
      </c>
      <c r="S16" s="18" t="s">
        <v>40</v>
      </c>
      <c r="T16" s="18" t="s">
        <v>40</v>
      </c>
      <c r="U16" s="18" t="s">
        <v>40</v>
      </c>
      <c r="V16" s="18" t="s">
        <v>40</v>
      </c>
      <c r="W16" s="18" t="s">
        <v>40</v>
      </c>
      <c r="X16" s="18" t="s">
        <v>40</v>
      </c>
      <c r="Y16" s="18" t="s">
        <v>40</v>
      </c>
      <c r="Z16" s="18" t="s">
        <v>40</v>
      </c>
      <c r="AA16" s="18" t="s">
        <v>40</v>
      </c>
      <c r="AB16" s="18" t="s">
        <v>40</v>
      </c>
      <c r="AC16" s="18" t="s">
        <v>40</v>
      </c>
      <c r="AD16" s="18" t="s">
        <v>40</v>
      </c>
      <c r="AE16" s="18" t="s">
        <v>40</v>
      </c>
      <c r="AF16" s="15"/>
      <c r="AG16" s="15" t="s">
        <v>40</v>
      </c>
      <c r="AH16" s="19" t="s">
        <v>290</v>
      </c>
    </row>
    <row r="17" spans="1:34" ht="30" x14ac:dyDescent="0.25">
      <c r="A17" s="14" t="s">
        <v>93</v>
      </c>
      <c r="B17" s="15" t="s">
        <v>94</v>
      </c>
      <c r="C17" s="15" t="s">
        <v>95</v>
      </c>
      <c r="D17" s="15" t="s">
        <v>40</v>
      </c>
      <c r="E17" s="15" t="s">
        <v>40</v>
      </c>
      <c r="F17" s="15">
        <v>7120</v>
      </c>
      <c r="G17" s="15" t="s">
        <v>87</v>
      </c>
      <c r="H17" s="10">
        <v>0</v>
      </c>
      <c r="I17" s="15">
        <v>0</v>
      </c>
      <c r="J17" s="10">
        <v>0</v>
      </c>
      <c r="K17" s="16" t="s">
        <v>40</v>
      </c>
      <c r="L17" s="10">
        <v>0</v>
      </c>
      <c r="M17" s="15" t="s">
        <v>40</v>
      </c>
      <c r="N17" s="10">
        <v>0</v>
      </c>
      <c r="O17" s="15" t="s">
        <v>40</v>
      </c>
      <c r="P17" s="10">
        <v>0</v>
      </c>
      <c r="Q17" s="17"/>
      <c r="R17" s="34" t="s">
        <v>48</v>
      </c>
      <c r="S17" s="18" t="s">
        <v>40</v>
      </c>
      <c r="T17" s="18" t="s">
        <v>40</v>
      </c>
      <c r="U17" s="18" t="s">
        <v>40</v>
      </c>
      <c r="V17" s="18" t="s">
        <v>40</v>
      </c>
      <c r="W17" s="18" t="s">
        <v>40</v>
      </c>
      <c r="X17" s="18" t="s">
        <v>40</v>
      </c>
      <c r="Y17" s="18" t="s">
        <v>40</v>
      </c>
      <c r="Z17" s="18" t="s">
        <v>40</v>
      </c>
      <c r="AA17" s="18" t="s">
        <v>40</v>
      </c>
      <c r="AB17" s="18" t="s">
        <v>40</v>
      </c>
      <c r="AC17" s="18" t="s">
        <v>40</v>
      </c>
      <c r="AD17" s="18" t="s">
        <v>40</v>
      </c>
      <c r="AE17" s="18" t="s">
        <v>40</v>
      </c>
      <c r="AF17" s="15"/>
      <c r="AG17" s="15" t="s">
        <v>40</v>
      </c>
      <c r="AH17" s="19" t="s">
        <v>269</v>
      </c>
    </row>
    <row r="18" spans="1:34" ht="75" x14ac:dyDescent="0.25">
      <c r="A18" s="14" t="s">
        <v>96</v>
      </c>
      <c r="B18" s="15" t="s">
        <v>97</v>
      </c>
      <c r="C18" s="15" t="s">
        <v>98</v>
      </c>
      <c r="D18" s="15" t="s">
        <v>99</v>
      </c>
      <c r="E18" s="15" t="s">
        <v>40</v>
      </c>
      <c r="F18" s="15">
        <v>7120</v>
      </c>
      <c r="G18" s="15" t="s">
        <v>73</v>
      </c>
      <c r="H18" s="10">
        <v>0</v>
      </c>
      <c r="I18" s="15">
        <v>0</v>
      </c>
      <c r="J18" s="10">
        <v>0</v>
      </c>
      <c r="K18" s="16" t="s">
        <v>40</v>
      </c>
      <c r="L18" s="10">
        <v>0</v>
      </c>
      <c r="M18" s="15" t="s">
        <v>40</v>
      </c>
      <c r="N18" s="10">
        <v>0</v>
      </c>
      <c r="O18" s="15" t="s">
        <v>40</v>
      </c>
      <c r="P18" s="10">
        <v>0</v>
      </c>
      <c r="Q18" s="17"/>
      <c r="R18" s="15" t="s">
        <v>48</v>
      </c>
      <c r="S18" s="18" t="s">
        <v>40</v>
      </c>
      <c r="T18" s="18" t="s">
        <v>40</v>
      </c>
      <c r="U18" s="18" t="s">
        <v>40</v>
      </c>
      <c r="V18" s="18" t="s">
        <v>40</v>
      </c>
      <c r="W18" s="18" t="s">
        <v>40</v>
      </c>
      <c r="X18" s="18" t="s">
        <v>40</v>
      </c>
      <c r="Y18" s="18" t="s">
        <v>40</v>
      </c>
      <c r="Z18" s="18" t="s">
        <v>40</v>
      </c>
      <c r="AA18" s="18" t="s">
        <v>40</v>
      </c>
      <c r="AB18" s="18" t="s">
        <v>40</v>
      </c>
      <c r="AC18" s="18" t="s">
        <v>40</v>
      </c>
      <c r="AD18" s="18" t="s">
        <v>40</v>
      </c>
      <c r="AE18" s="18" t="s">
        <v>40</v>
      </c>
      <c r="AF18" s="15"/>
      <c r="AG18" s="15" t="s">
        <v>40</v>
      </c>
      <c r="AH18" s="19" t="s">
        <v>291</v>
      </c>
    </row>
    <row r="19" spans="1:34" x14ac:dyDescent="0.25">
      <c r="A19" s="14" t="s">
        <v>100</v>
      </c>
      <c r="B19" s="15" t="s">
        <v>101</v>
      </c>
      <c r="C19" s="15" t="s">
        <v>102</v>
      </c>
      <c r="D19" s="15" t="s">
        <v>40</v>
      </c>
      <c r="E19" s="15" t="s">
        <v>40</v>
      </c>
      <c r="F19" s="15">
        <v>7120</v>
      </c>
      <c r="G19" s="15" t="s">
        <v>41</v>
      </c>
      <c r="H19" s="10">
        <v>0</v>
      </c>
      <c r="I19" s="15">
        <v>0</v>
      </c>
      <c r="J19" s="10">
        <v>0</v>
      </c>
      <c r="K19" s="16" t="s">
        <v>40</v>
      </c>
      <c r="L19" s="10">
        <v>0</v>
      </c>
      <c r="M19" s="15" t="s">
        <v>40</v>
      </c>
      <c r="N19" s="10">
        <v>0</v>
      </c>
      <c r="O19" s="15" t="s">
        <v>40</v>
      </c>
      <c r="P19" s="10">
        <v>0</v>
      </c>
      <c r="Q19" s="17"/>
      <c r="R19" s="15" t="s">
        <v>61</v>
      </c>
      <c r="S19" s="18" t="s">
        <v>40</v>
      </c>
      <c r="T19" s="18" t="s">
        <v>40</v>
      </c>
      <c r="U19" s="18" t="s">
        <v>40</v>
      </c>
      <c r="V19" s="18" t="s">
        <v>40</v>
      </c>
      <c r="W19" s="18" t="s">
        <v>40</v>
      </c>
      <c r="X19" s="18" t="s">
        <v>40</v>
      </c>
      <c r="Y19" s="18" t="s">
        <v>40</v>
      </c>
      <c r="Z19" s="18" t="s">
        <v>40</v>
      </c>
      <c r="AA19" s="18" t="s">
        <v>40</v>
      </c>
      <c r="AB19" s="18" t="s">
        <v>40</v>
      </c>
      <c r="AC19" s="18" t="s">
        <v>40</v>
      </c>
      <c r="AD19" s="18" t="s">
        <v>40</v>
      </c>
      <c r="AE19" s="18" t="s">
        <v>40</v>
      </c>
      <c r="AF19" s="15"/>
      <c r="AG19" s="15" t="s">
        <v>40</v>
      </c>
      <c r="AH19" s="22"/>
    </row>
    <row r="20" spans="1:34" x14ac:dyDescent="0.25">
      <c r="A20" s="14" t="s">
        <v>103</v>
      </c>
      <c r="B20" s="15" t="s">
        <v>104</v>
      </c>
      <c r="C20" s="15" t="s">
        <v>105</v>
      </c>
      <c r="D20" s="15" t="s">
        <v>40</v>
      </c>
      <c r="E20" s="15" t="s">
        <v>40</v>
      </c>
      <c r="F20" s="15">
        <v>7120</v>
      </c>
      <c r="G20" s="15" t="s">
        <v>41</v>
      </c>
      <c r="H20" s="10">
        <v>0</v>
      </c>
      <c r="I20" s="15">
        <v>0</v>
      </c>
      <c r="J20" s="10">
        <v>0</v>
      </c>
      <c r="K20" s="16" t="s">
        <v>40</v>
      </c>
      <c r="L20" s="10">
        <v>0</v>
      </c>
      <c r="M20" s="15" t="s">
        <v>40</v>
      </c>
      <c r="N20" s="10">
        <v>0</v>
      </c>
      <c r="O20" s="15" t="s">
        <v>40</v>
      </c>
      <c r="P20" s="10">
        <v>0</v>
      </c>
      <c r="Q20" s="17"/>
      <c r="R20" s="15" t="s">
        <v>61</v>
      </c>
      <c r="S20" s="18" t="s">
        <v>40</v>
      </c>
      <c r="T20" s="18" t="s">
        <v>40</v>
      </c>
      <c r="U20" s="18" t="s">
        <v>40</v>
      </c>
      <c r="V20" s="18" t="s">
        <v>40</v>
      </c>
      <c r="W20" s="18" t="s">
        <v>40</v>
      </c>
      <c r="X20" s="18" t="s">
        <v>40</v>
      </c>
      <c r="Y20" s="18" t="s">
        <v>40</v>
      </c>
      <c r="Z20" s="18" t="s">
        <v>40</v>
      </c>
      <c r="AA20" s="18" t="s">
        <v>40</v>
      </c>
      <c r="AB20" s="18" t="s">
        <v>40</v>
      </c>
      <c r="AC20" s="18" t="s">
        <v>40</v>
      </c>
      <c r="AD20" s="18" t="s">
        <v>40</v>
      </c>
      <c r="AE20" s="18" t="s">
        <v>40</v>
      </c>
      <c r="AF20" s="15"/>
      <c r="AG20" s="15" t="s">
        <v>40</v>
      </c>
      <c r="AH20" s="22"/>
    </row>
    <row r="21" spans="1:34" x14ac:dyDescent="0.25">
      <c r="A21" s="14" t="s">
        <v>106</v>
      </c>
      <c r="B21" s="15" t="s">
        <v>107</v>
      </c>
      <c r="C21" s="15" t="s">
        <v>108</v>
      </c>
      <c r="D21" s="15" t="s">
        <v>40</v>
      </c>
      <c r="E21" s="15" t="s">
        <v>40</v>
      </c>
      <c r="F21" s="15">
        <v>7120</v>
      </c>
      <c r="G21" s="15" t="s">
        <v>41</v>
      </c>
      <c r="H21" s="10">
        <v>0</v>
      </c>
      <c r="I21" s="15">
        <v>0</v>
      </c>
      <c r="J21" s="10">
        <v>0</v>
      </c>
      <c r="K21" s="16" t="s">
        <v>40</v>
      </c>
      <c r="L21" s="10">
        <v>0</v>
      </c>
      <c r="M21" s="15" t="s">
        <v>40</v>
      </c>
      <c r="N21" s="10">
        <v>0</v>
      </c>
      <c r="O21" s="15" t="s">
        <v>40</v>
      </c>
      <c r="P21" s="10">
        <v>0</v>
      </c>
      <c r="Q21" s="17"/>
      <c r="R21" s="15" t="s">
        <v>61</v>
      </c>
      <c r="S21" s="18" t="s">
        <v>40</v>
      </c>
      <c r="T21" s="18" t="s">
        <v>40</v>
      </c>
      <c r="U21" s="18" t="s">
        <v>40</v>
      </c>
      <c r="V21" s="18" t="s">
        <v>40</v>
      </c>
      <c r="W21" s="18" t="s">
        <v>40</v>
      </c>
      <c r="X21" s="18" t="s">
        <v>40</v>
      </c>
      <c r="Y21" s="18" t="s">
        <v>40</v>
      </c>
      <c r="Z21" s="18" t="s">
        <v>40</v>
      </c>
      <c r="AA21" s="18" t="s">
        <v>40</v>
      </c>
      <c r="AB21" s="18" t="s">
        <v>40</v>
      </c>
      <c r="AC21" s="18" t="s">
        <v>40</v>
      </c>
      <c r="AD21" s="18" t="s">
        <v>40</v>
      </c>
      <c r="AE21" s="18" t="s">
        <v>40</v>
      </c>
      <c r="AF21" s="15"/>
      <c r="AG21" s="15" t="s">
        <v>40</v>
      </c>
      <c r="AH21" s="22"/>
    </row>
    <row r="22" spans="1:34" ht="45" x14ac:dyDescent="0.25">
      <c r="A22" s="14" t="s">
        <v>109</v>
      </c>
      <c r="B22" s="15" t="s">
        <v>110</v>
      </c>
      <c r="C22" s="15" t="s">
        <v>111</v>
      </c>
      <c r="D22" s="15" t="s">
        <v>112</v>
      </c>
      <c r="E22" s="15" t="s">
        <v>113</v>
      </c>
      <c r="F22" s="15">
        <v>7120</v>
      </c>
      <c r="G22" s="15" t="s">
        <v>82</v>
      </c>
      <c r="H22" s="10">
        <v>0</v>
      </c>
      <c r="I22" s="15">
        <v>0</v>
      </c>
      <c r="J22" s="10">
        <v>0</v>
      </c>
      <c r="K22" s="16" t="s">
        <v>40</v>
      </c>
      <c r="L22" s="10">
        <v>0</v>
      </c>
      <c r="M22" s="15" t="s">
        <v>40</v>
      </c>
      <c r="N22" s="10">
        <v>0</v>
      </c>
      <c r="O22" s="15" t="s">
        <v>40</v>
      </c>
      <c r="P22" s="10">
        <v>0</v>
      </c>
      <c r="Q22" s="17"/>
      <c r="R22" s="15" t="s">
        <v>61</v>
      </c>
      <c r="S22" s="18" t="s">
        <v>40</v>
      </c>
      <c r="T22" s="18" t="s">
        <v>40</v>
      </c>
      <c r="U22" s="18" t="s">
        <v>40</v>
      </c>
      <c r="V22" s="18" t="s">
        <v>40</v>
      </c>
      <c r="W22" s="18" t="s">
        <v>40</v>
      </c>
      <c r="X22" s="18" t="s">
        <v>40</v>
      </c>
      <c r="Y22" s="18" t="s">
        <v>40</v>
      </c>
      <c r="Z22" s="18" t="s">
        <v>40</v>
      </c>
      <c r="AA22" s="18" t="s">
        <v>40</v>
      </c>
      <c r="AB22" s="18" t="s">
        <v>40</v>
      </c>
      <c r="AC22" s="18" t="s">
        <v>40</v>
      </c>
      <c r="AD22" s="18" t="s">
        <v>40</v>
      </c>
      <c r="AE22" s="18" t="s">
        <v>40</v>
      </c>
      <c r="AF22" s="15"/>
      <c r="AG22" s="15" t="s">
        <v>40</v>
      </c>
      <c r="AH22" s="19" t="s">
        <v>292</v>
      </c>
    </row>
    <row r="23" spans="1:34" ht="75" x14ac:dyDescent="0.25">
      <c r="A23" s="14" t="s">
        <v>114</v>
      </c>
      <c r="B23" s="15" t="s">
        <v>115</v>
      </c>
      <c r="C23" s="15" t="s">
        <v>116</v>
      </c>
      <c r="D23" s="15" t="s">
        <v>117</v>
      </c>
      <c r="E23" s="15" t="s">
        <v>40</v>
      </c>
      <c r="F23" s="15">
        <v>7120</v>
      </c>
      <c r="G23" s="15" t="s">
        <v>47</v>
      </c>
      <c r="H23" s="10">
        <v>0</v>
      </c>
      <c r="I23" s="15">
        <v>0</v>
      </c>
      <c r="J23" s="10">
        <v>0</v>
      </c>
      <c r="K23" s="16" t="s">
        <v>40</v>
      </c>
      <c r="L23" s="10">
        <v>0</v>
      </c>
      <c r="M23" s="15" t="s">
        <v>40</v>
      </c>
      <c r="N23" s="10">
        <v>0</v>
      </c>
      <c r="O23" s="15" t="s">
        <v>40</v>
      </c>
      <c r="P23" s="10">
        <v>0</v>
      </c>
      <c r="Q23" s="17"/>
      <c r="R23" s="33" t="s">
        <v>48</v>
      </c>
      <c r="S23" s="18" t="s">
        <v>40</v>
      </c>
      <c r="T23" s="18" t="s">
        <v>40</v>
      </c>
      <c r="U23" s="18" t="s">
        <v>40</v>
      </c>
      <c r="V23" s="18" t="s">
        <v>40</v>
      </c>
      <c r="W23" s="18" t="s">
        <v>40</v>
      </c>
      <c r="X23" s="18" t="s">
        <v>40</v>
      </c>
      <c r="Y23" s="18" t="s">
        <v>40</v>
      </c>
      <c r="Z23" s="18" t="s">
        <v>40</v>
      </c>
      <c r="AA23" s="18" t="s">
        <v>40</v>
      </c>
      <c r="AB23" s="18" t="s">
        <v>40</v>
      </c>
      <c r="AC23" s="18" t="s">
        <v>40</v>
      </c>
      <c r="AD23" s="18" t="s">
        <v>40</v>
      </c>
      <c r="AE23" s="18" t="s">
        <v>40</v>
      </c>
      <c r="AF23" s="15"/>
      <c r="AG23" s="15" t="s">
        <v>40</v>
      </c>
      <c r="AH23" s="19" t="s">
        <v>293</v>
      </c>
    </row>
    <row r="24" spans="1:34" ht="30" x14ac:dyDescent="0.25">
      <c r="A24" s="14" t="s">
        <v>118</v>
      </c>
      <c r="B24" s="15" t="s">
        <v>119</v>
      </c>
      <c r="C24" s="15" t="s">
        <v>120</v>
      </c>
      <c r="D24" s="15" t="s">
        <v>40</v>
      </c>
      <c r="E24" s="15" t="s">
        <v>40</v>
      </c>
      <c r="F24" s="15">
        <v>7120</v>
      </c>
      <c r="G24" s="15" t="s">
        <v>73</v>
      </c>
      <c r="H24" s="10">
        <v>0</v>
      </c>
      <c r="I24" s="15">
        <v>0</v>
      </c>
      <c r="J24" s="10">
        <v>0</v>
      </c>
      <c r="K24" s="16" t="s">
        <v>40</v>
      </c>
      <c r="L24" s="10">
        <v>0</v>
      </c>
      <c r="M24" s="15" t="s">
        <v>40</v>
      </c>
      <c r="N24" s="10">
        <v>0</v>
      </c>
      <c r="O24" s="15" t="s">
        <v>40</v>
      </c>
      <c r="P24" s="10">
        <v>0</v>
      </c>
      <c r="Q24" s="17"/>
      <c r="R24" s="34" t="s">
        <v>48</v>
      </c>
      <c r="S24" s="18" t="s">
        <v>40</v>
      </c>
      <c r="T24" s="18" t="s">
        <v>40</v>
      </c>
      <c r="U24" s="18" t="s">
        <v>40</v>
      </c>
      <c r="V24" s="18" t="s">
        <v>40</v>
      </c>
      <c r="W24" s="18" t="s">
        <v>40</v>
      </c>
      <c r="X24" s="18" t="s">
        <v>40</v>
      </c>
      <c r="Y24" s="18" t="s">
        <v>40</v>
      </c>
      <c r="Z24" s="18" t="s">
        <v>40</v>
      </c>
      <c r="AA24" s="18" t="s">
        <v>40</v>
      </c>
      <c r="AB24" s="18" t="s">
        <v>40</v>
      </c>
      <c r="AC24" s="18" t="s">
        <v>40</v>
      </c>
      <c r="AD24" s="18" t="s">
        <v>40</v>
      </c>
      <c r="AE24" s="18" t="s">
        <v>40</v>
      </c>
      <c r="AF24" s="15"/>
      <c r="AG24" s="15" t="s">
        <v>40</v>
      </c>
      <c r="AH24" s="19" t="s">
        <v>294</v>
      </c>
    </row>
    <row r="25" spans="1:34" ht="30" x14ac:dyDescent="0.25">
      <c r="A25" s="14" t="s">
        <v>121</v>
      </c>
      <c r="B25" s="15" t="s">
        <v>122</v>
      </c>
      <c r="C25" s="15" t="s">
        <v>123</v>
      </c>
      <c r="D25" s="15" t="s">
        <v>40</v>
      </c>
      <c r="E25" s="15" t="s">
        <v>40</v>
      </c>
      <c r="F25" s="15">
        <v>7120</v>
      </c>
      <c r="G25" s="15" t="s">
        <v>41</v>
      </c>
      <c r="H25" s="10">
        <v>0</v>
      </c>
      <c r="I25" s="15">
        <v>0</v>
      </c>
      <c r="J25" s="10">
        <v>0</v>
      </c>
      <c r="K25" s="16" t="s">
        <v>40</v>
      </c>
      <c r="L25" s="10">
        <v>0</v>
      </c>
      <c r="M25" s="15" t="s">
        <v>40</v>
      </c>
      <c r="N25" s="10">
        <v>0</v>
      </c>
      <c r="O25" s="15" t="s">
        <v>40</v>
      </c>
      <c r="P25" s="10">
        <v>0</v>
      </c>
      <c r="Q25" s="17"/>
      <c r="R25" s="15" t="s">
        <v>61</v>
      </c>
      <c r="S25" s="18" t="s">
        <v>40</v>
      </c>
      <c r="T25" s="18" t="s">
        <v>40</v>
      </c>
      <c r="U25" s="18" t="s">
        <v>40</v>
      </c>
      <c r="V25" s="18" t="s">
        <v>40</v>
      </c>
      <c r="W25" s="18" t="s">
        <v>40</v>
      </c>
      <c r="X25" s="18" t="s">
        <v>40</v>
      </c>
      <c r="Y25" s="18" t="s">
        <v>40</v>
      </c>
      <c r="Z25" s="18" t="s">
        <v>40</v>
      </c>
      <c r="AA25" s="18" t="s">
        <v>40</v>
      </c>
      <c r="AB25" s="18" t="s">
        <v>40</v>
      </c>
      <c r="AC25" s="18" t="s">
        <v>40</v>
      </c>
      <c r="AD25" s="18" t="s">
        <v>40</v>
      </c>
      <c r="AE25" s="18" t="s">
        <v>40</v>
      </c>
      <c r="AF25" s="15"/>
      <c r="AG25" s="15" t="s">
        <v>40</v>
      </c>
      <c r="AH25" s="19" t="s">
        <v>270</v>
      </c>
    </row>
    <row r="26" spans="1:34" ht="45" x14ac:dyDescent="0.25">
      <c r="A26" s="14" t="s">
        <v>124</v>
      </c>
      <c r="B26" s="15" t="s">
        <v>125</v>
      </c>
      <c r="C26" s="15" t="s">
        <v>126</v>
      </c>
      <c r="D26" s="15" t="s">
        <v>40</v>
      </c>
      <c r="E26" s="15" t="s">
        <v>40</v>
      </c>
      <c r="F26" s="15">
        <v>7120</v>
      </c>
      <c r="G26" s="15" t="s">
        <v>127</v>
      </c>
      <c r="H26" s="10">
        <v>0</v>
      </c>
      <c r="I26" s="15">
        <v>0</v>
      </c>
      <c r="J26" s="10">
        <v>0</v>
      </c>
      <c r="K26" s="16" t="s">
        <v>40</v>
      </c>
      <c r="L26" s="10">
        <v>0</v>
      </c>
      <c r="M26" s="15" t="s">
        <v>40</v>
      </c>
      <c r="N26" s="10">
        <v>0</v>
      </c>
      <c r="O26" s="15" t="s">
        <v>40</v>
      </c>
      <c r="P26" s="10">
        <v>0</v>
      </c>
      <c r="Q26" s="17"/>
      <c r="R26" s="15" t="s">
        <v>48</v>
      </c>
      <c r="S26" s="18" t="s">
        <v>40</v>
      </c>
      <c r="T26" s="18" t="s">
        <v>40</v>
      </c>
      <c r="U26" s="18" t="s">
        <v>40</v>
      </c>
      <c r="V26" s="18" t="s">
        <v>40</v>
      </c>
      <c r="W26" s="18" t="s">
        <v>40</v>
      </c>
      <c r="X26" s="18" t="s">
        <v>40</v>
      </c>
      <c r="Y26" s="18" t="s">
        <v>40</v>
      </c>
      <c r="Z26" s="18" t="s">
        <v>40</v>
      </c>
      <c r="AA26" s="18" t="s">
        <v>40</v>
      </c>
      <c r="AB26" s="18" t="s">
        <v>40</v>
      </c>
      <c r="AC26" s="18" t="s">
        <v>40</v>
      </c>
      <c r="AD26" s="18" t="s">
        <v>40</v>
      </c>
      <c r="AE26" s="18" t="s">
        <v>40</v>
      </c>
      <c r="AF26" s="15"/>
      <c r="AG26" s="15" t="s">
        <v>40</v>
      </c>
      <c r="AH26" s="19" t="s">
        <v>271</v>
      </c>
    </row>
    <row r="27" spans="1:34" x14ac:dyDescent="0.25">
      <c r="A27" s="14" t="s">
        <v>128</v>
      </c>
      <c r="B27" s="15" t="s">
        <v>129</v>
      </c>
      <c r="C27" s="15" t="s">
        <v>130</v>
      </c>
      <c r="D27" s="15" t="s">
        <v>40</v>
      </c>
      <c r="E27" s="15" t="s">
        <v>40</v>
      </c>
      <c r="F27" s="15">
        <v>7120</v>
      </c>
      <c r="G27" s="15" t="s">
        <v>82</v>
      </c>
      <c r="H27" s="10">
        <v>0</v>
      </c>
      <c r="I27" s="15">
        <v>0</v>
      </c>
      <c r="J27" s="10">
        <v>0</v>
      </c>
      <c r="K27" s="16" t="s">
        <v>40</v>
      </c>
      <c r="L27" s="10">
        <v>0</v>
      </c>
      <c r="M27" s="15" t="s">
        <v>40</v>
      </c>
      <c r="N27" s="10">
        <v>0</v>
      </c>
      <c r="O27" s="15" t="s">
        <v>40</v>
      </c>
      <c r="P27" s="10">
        <v>0</v>
      </c>
      <c r="Q27" s="17"/>
      <c r="R27" s="15" t="s">
        <v>61</v>
      </c>
      <c r="S27" s="18" t="s">
        <v>40</v>
      </c>
      <c r="T27" s="18" t="s">
        <v>40</v>
      </c>
      <c r="U27" s="18" t="s">
        <v>40</v>
      </c>
      <c r="V27" s="18" t="s">
        <v>40</v>
      </c>
      <c r="W27" s="18" t="s">
        <v>40</v>
      </c>
      <c r="X27" s="18" t="s">
        <v>40</v>
      </c>
      <c r="Y27" s="18" t="s">
        <v>40</v>
      </c>
      <c r="Z27" s="18" t="s">
        <v>40</v>
      </c>
      <c r="AA27" s="18" t="s">
        <v>40</v>
      </c>
      <c r="AB27" s="18" t="s">
        <v>40</v>
      </c>
      <c r="AC27" s="18" t="s">
        <v>40</v>
      </c>
      <c r="AD27" s="18" t="s">
        <v>40</v>
      </c>
      <c r="AE27" s="18" t="s">
        <v>40</v>
      </c>
      <c r="AF27" s="15"/>
      <c r="AG27" s="15" t="s">
        <v>40</v>
      </c>
      <c r="AH27" s="22"/>
    </row>
    <row r="28" spans="1:34" ht="30" x14ac:dyDescent="0.25">
      <c r="A28" s="14" t="s">
        <v>131</v>
      </c>
      <c r="B28" s="15" t="s">
        <v>132</v>
      </c>
      <c r="C28" s="15" t="s">
        <v>133</v>
      </c>
      <c r="D28" s="15" t="s">
        <v>40</v>
      </c>
      <c r="E28" s="15" t="s">
        <v>40</v>
      </c>
      <c r="F28" s="15">
        <v>7120</v>
      </c>
      <c r="G28" s="15" t="s">
        <v>41</v>
      </c>
      <c r="H28" s="10">
        <v>0</v>
      </c>
      <c r="I28" s="15">
        <v>0</v>
      </c>
      <c r="J28" s="10">
        <v>0</v>
      </c>
      <c r="K28" s="16" t="s">
        <v>40</v>
      </c>
      <c r="L28" s="10">
        <v>0</v>
      </c>
      <c r="M28" s="15" t="s">
        <v>40</v>
      </c>
      <c r="N28" s="10">
        <v>0</v>
      </c>
      <c r="O28" s="15" t="s">
        <v>40</v>
      </c>
      <c r="P28" s="10">
        <v>0</v>
      </c>
      <c r="Q28" s="17"/>
      <c r="R28" s="15" t="s">
        <v>48</v>
      </c>
      <c r="S28" s="18" t="s">
        <v>40</v>
      </c>
      <c r="T28" s="18" t="s">
        <v>40</v>
      </c>
      <c r="U28" s="18" t="s">
        <v>40</v>
      </c>
      <c r="V28" s="18" t="s">
        <v>40</v>
      </c>
      <c r="W28" s="18" t="s">
        <v>40</v>
      </c>
      <c r="X28" s="18" t="s">
        <v>40</v>
      </c>
      <c r="Y28" s="18" t="s">
        <v>40</v>
      </c>
      <c r="Z28" s="18" t="s">
        <v>40</v>
      </c>
      <c r="AA28" s="18" t="s">
        <v>40</v>
      </c>
      <c r="AB28" s="18" t="s">
        <v>40</v>
      </c>
      <c r="AC28" s="18" t="s">
        <v>40</v>
      </c>
      <c r="AD28" s="18" t="s">
        <v>40</v>
      </c>
      <c r="AE28" s="18" t="s">
        <v>40</v>
      </c>
      <c r="AF28" s="15"/>
      <c r="AG28" s="15" t="s">
        <v>40</v>
      </c>
      <c r="AH28" s="19" t="s">
        <v>272</v>
      </c>
    </row>
    <row r="29" spans="1:34" ht="135" x14ac:dyDescent="0.25">
      <c r="A29" s="14" t="s">
        <v>134</v>
      </c>
      <c r="B29" s="15" t="s">
        <v>135</v>
      </c>
      <c r="C29" s="15" t="s">
        <v>136</v>
      </c>
      <c r="D29" s="15" t="s">
        <v>40</v>
      </c>
      <c r="E29" s="15" t="s">
        <v>40</v>
      </c>
      <c r="F29" s="15">
        <v>7120</v>
      </c>
      <c r="G29" s="15" t="s">
        <v>41</v>
      </c>
      <c r="H29" s="10">
        <v>0</v>
      </c>
      <c r="I29" s="15">
        <v>0</v>
      </c>
      <c r="J29" s="10">
        <v>0</v>
      </c>
      <c r="K29" s="16" t="s">
        <v>40</v>
      </c>
      <c r="L29" s="10">
        <v>0</v>
      </c>
      <c r="M29" s="15" t="s">
        <v>40</v>
      </c>
      <c r="N29" s="10">
        <v>0</v>
      </c>
      <c r="O29" s="15" t="s">
        <v>40</v>
      </c>
      <c r="P29" s="10">
        <v>0</v>
      </c>
      <c r="Q29" s="17"/>
      <c r="R29" s="15" t="s">
        <v>48</v>
      </c>
      <c r="S29" s="18" t="s">
        <v>40</v>
      </c>
      <c r="T29" s="18" t="s">
        <v>40</v>
      </c>
      <c r="U29" s="18" t="s">
        <v>40</v>
      </c>
      <c r="V29" s="18" t="s">
        <v>40</v>
      </c>
      <c r="W29" s="18" t="s">
        <v>40</v>
      </c>
      <c r="X29" s="18" t="s">
        <v>40</v>
      </c>
      <c r="Y29" s="18" t="s">
        <v>40</v>
      </c>
      <c r="Z29" s="18" t="s">
        <v>40</v>
      </c>
      <c r="AA29" s="18" t="s">
        <v>40</v>
      </c>
      <c r="AB29" s="18" t="s">
        <v>40</v>
      </c>
      <c r="AC29" s="18" t="s">
        <v>40</v>
      </c>
      <c r="AD29" s="18" t="s">
        <v>40</v>
      </c>
      <c r="AE29" s="18" t="s">
        <v>40</v>
      </c>
      <c r="AF29" s="15"/>
      <c r="AG29" s="15" t="s">
        <v>40</v>
      </c>
      <c r="AH29" s="19" t="s">
        <v>273</v>
      </c>
    </row>
    <row r="30" spans="1:34" x14ac:dyDescent="0.25">
      <c r="A30" s="14" t="s">
        <v>137</v>
      </c>
      <c r="B30" s="15" t="s">
        <v>138</v>
      </c>
      <c r="C30" s="15" t="s">
        <v>139</v>
      </c>
      <c r="D30" s="15" t="s">
        <v>40</v>
      </c>
      <c r="E30" s="15" t="s">
        <v>40</v>
      </c>
      <c r="F30" s="15">
        <v>7120</v>
      </c>
      <c r="G30" s="15" t="s">
        <v>41</v>
      </c>
      <c r="H30" s="10">
        <v>0</v>
      </c>
      <c r="I30" s="15">
        <v>0</v>
      </c>
      <c r="J30" s="10">
        <v>0</v>
      </c>
      <c r="K30" s="16" t="s">
        <v>40</v>
      </c>
      <c r="L30" s="10">
        <v>0</v>
      </c>
      <c r="M30" s="15" t="s">
        <v>40</v>
      </c>
      <c r="N30" s="10">
        <v>0</v>
      </c>
      <c r="O30" s="15" t="s">
        <v>40</v>
      </c>
      <c r="P30" s="10">
        <v>0</v>
      </c>
      <c r="Q30" s="17"/>
      <c r="R30" s="23" t="s">
        <v>48</v>
      </c>
      <c r="S30" s="18" t="s">
        <v>40</v>
      </c>
      <c r="T30" s="18" t="s">
        <v>40</v>
      </c>
      <c r="U30" s="18" t="s">
        <v>40</v>
      </c>
      <c r="V30" s="18" t="s">
        <v>40</v>
      </c>
      <c r="W30" s="18" t="s">
        <v>40</v>
      </c>
      <c r="X30" s="18" t="s">
        <v>40</v>
      </c>
      <c r="Y30" s="18" t="s">
        <v>40</v>
      </c>
      <c r="Z30" s="18" t="s">
        <v>40</v>
      </c>
      <c r="AA30" s="18" t="s">
        <v>40</v>
      </c>
      <c r="AB30" s="18" t="s">
        <v>40</v>
      </c>
      <c r="AC30" s="18" t="s">
        <v>40</v>
      </c>
      <c r="AD30" s="18" t="s">
        <v>40</v>
      </c>
      <c r="AE30" s="18" t="s">
        <v>40</v>
      </c>
      <c r="AF30" s="15"/>
      <c r="AG30" s="15" t="s">
        <v>40</v>
      </c>
      <c r="AH30" s="25" t="s">
        <v>288</v>
      </c>
    </row>
    <row r="31" spans="1:34" ht="75" x14ac:dyDescent="0.25">
      <c r="A31" s="14" t="s">
        <v>140</v>
      </c>
      <c r="B31" s="15" t="s">
        <v>141</v>
      </c>
      <c r="C31" s="15" t="s">
        <v>142</v>
      </c>
      <c r="D31" s="15" t="s">
        <v>40</v>
      </c>
      <c r="E31" s="15" t="s">
        <v>40</v>
      </c>
      <c r="F31" s="15">
        <v>7120</v>
      </c>
      <c r="G31" s="15" t="s">
        <v>41</v>
      </c>
      <c r="H31" s="10">
        <v>0</v>
      </c>
      <c r="I31" s="15">
        <v>0</v>
      </c>
      <c r="J31" s="10">
        <v>0</v>
      </c>
      <c r="K31" s="16" t="s">
        <v>57</v>
      </c>
      <c r="L31" s="10">
        <v>0</v>
      </c>
      <c r="M31" s="15" t="s">
        <v>40</v>
      </c>
      <c r="N31" s="10">
        <v>0</v>
      </c>
      <c r="O31" s="15" t="s">
        <v>40</v>
      </c>
      <c r="P31" s="10">
        <v>0</v>
      </c>
      <c r="Q31" s="17"/>
      <c r="R31" s="15" t="s">
        <v>48</v>
      </c>
      <c r="S31" s="18" t="s">
        <v>40</v>
      </c>
      <c r="T31" s="18" t="s">
        <v>40</v>
      </c>
      <c r="U31" s="18" t="s">
        <v>40</v>
      </c>
      <c r="V31" s="18" t="s">
        <v>40</v>
      </c>
      <c r="W31" s="18" t="s">
        <v>40</v>
      </c>
      <c r="X31" s="18" t="s">
        <v>40</v>
      </c>
      <c r="Y31" s="18" t="s">
        <v>40</v>
      </c>
      <c r="Z31" s="18" t="s">
        <v>40</v>
      </c>
      <c r="AA31" s="18" t="s">
        <v>40</v>
      </c>
      <c r="AB31" s="18" t="s">
        <v>40</v>
      </c>
      <c r="AC31" s="18" t="s">
        <v>40</v>
      </c>
      <c r="AD31" s="18" t="s">
        <v>40</v>
      </c>
      <c r="AE31" s="18" t="s">
        <v>40</v>
      </c>
      <c r="AF31" s="15"/>
      <c r="AG31" s="15" t="s">
        <v>40</v>
      </c>
      <c r="AH31" s="19" t="s">
        <v>274</v>
      </c>
    </row>
    <row r="32" spans="1:34" ht="45" x14ac:dyDescent="0.25">
      <c r="A32" s="14" t="s">
        <v>143</v>
      </c>
      <c r="B32" s="15" t="s">
        <v>144</v>
      </c>
      <c r="C32" s="15" t="s">
        <v>145</v>
      </c>
      <c r="D32" s="15" t="s">
        <v>40</v>
      </c>
      <c r="E32" s="15" t="s">
        <v>40</v>
      </c>
      <c r="F32" s="15">
        <v>7120</v>
      </c>
      <c r="G32" s="15" t="s">
        <v>41</v>
      </c>
      <c r="H32" s="10">
        <v>0</v>
      </c>
      <c r="I32" s="15">
        <v>0</v>
      </c>
      <c r="J32" s="10">
        <v>0</v>
      </c>
      <c r="K32" s="16" t="s">
        <v>40</v>
      </c>
      <c r="L32" s="10">
        <v>0</v>
      </c>
      <c r="M32" s="15" t="s">
        <v>40</v>
      </c>
      <c r="N32" s="10">
        <v>0</v>
      </c>
      <c r="O32" s="15" t="s">
        <v>40</v>
      </c>
      <c r="P32" s="10">
        <v>0</v>
      </c>
      <c r="Q32" s="17"/>
      <c r="R32" s="23" t="s">
        <v>48</v>
      </c>
      <c r="S32" s="18" t="s">
        <v>40</v>
      </c>
      <c r="T32" s="18" t="s">
        <v>40</v>
      </c>
      <c r="U32" s="18" t="s">
        <v>40</v>
      </c>
      <c r="V32" s="18" t="s">
        <v>40</v>
      </c>
      <c r="W32" s="18" t="s">
        <v>40</v>
      </c>
      <c r="X32" s="18" t="s">
        <v>40</v>
      </c>
      <c r="Y32" s="18" t="s">
        <v>40</v>
      </c>
      <c r="Z32" s="18" t="s">
        <v>40</v>
      </c>
      <c r="AA32" s="18" t="s">
        <v>40</v>
      </c>
      <c r="AB32" s="18" t="s">
        <v>40</v>
      </c>
      <c r="AC32" s="18" t="s">
        <v>40</v>
      </c>
      <c r="AD32" s="18" t="s">
        <v>40</v>
      </c>
      <c r="AE32" s="18" t="s">
        <v>40</v>
      </c>
      <c r="AF32" s="15"/>
      <c r="AG32" s="15" t="s">
        <v>40</v>
      </c>
      <c r="AH32" s="25" t="s">
        <v>295</v>
      </c>
    </row>
    <row r="33" spans="1:34" ht="30" x14ac:dyDescent="0.25">
      <c r="A33" s="14" t="s">
        <v>146</v>
      </c>
      <c r="B33" s="15" t="s">
        <v>147</v>
      </c>
      <c r="C33" s="15" t="s">
        <v>148</v>
      </c>
      <c r="D33" s="15" t="s">
        <v>40</v>
      </c>
      <c r="E33" s="15" t="s">
        <v>40</v>
      </c>
      <c r="F33" s="15">
        <v>7120</v>
      </c>
      <c r="G33" s="15" t="s">
        <v>149</v>
      </c>
      <c r="H33" s="10">
        <v>0</v>
      </c>
      <c r="I33" s="15">
        <v>0</v>
      </c>
      <c r="J33" s="10">
        <v>0</v>
      </c>
      <c r="K33" s="16" t="s">
        <v>40</v>
      </c>
      <c r="L33" s="10">
        <v>0</v>
      </c>
      <c r="M33" s="15" t="s">
        <v>40</v>
      </c>
      <c r="N33" s="10">
        <v>0</v>
      </c>
      <c r="O33" s="15" t="s">
        <v>40</v>
      </c>
      <c r="P33" s="10">
        <v>0</v>
      </c>
      <c r="Q33" s="17"/>
      <c r="R33" s="15" t="s">
        <v>48</v>
      </c>
      <c r="S33" s="18" t="s">
        <v>40</v>
      </c>
      <c r="T33" s="18" t="s">
        <v>40</v>
      </c>
      <c r="U33" s="18" t="s">
        <v>40</v>
      </c>
      <c r="V33" s="18" t="s">
        <v>40</v>
      </c>
      <c r="W33" s="18" t="s">
        <v>40</v>
      </c>
      <c r="X33" s="18" t="s">
        <v>40</v>
      </c>
      <c r="Y33" s="18" t="s">
        <v>40</v>
      </c>
      <c r="Z33" s="18" t="s">
        <v>40</v>
      </c>
      <c r="AA33" s="18" t="s">
        <v>40</v>
      </c>
      <c r="AB33" s="18" t="s">
        <v>40</v>
      </c>
      <c r="AC33" s="18" t="s">
        <v>40</v>
      </c>
      <c r="AD33" s="18" t="s">
        <v>40</v>
      </c>
      <c r="AE33" s="18" t="s">
        <v>40</v>
      </c>
      <c r="AF33" s="15"/>
      <c r="AG33" s="15" t="s">
        <v>40</v>
      </c>
      <c r="AH33" s="19" t="s">
        <v>275</v>
      </c>
    </row>
    <row r="34" spans="1:34" ht="60" x14ac:dyDescent="0.25">
      <c r="A34" s="14" t="s">
        <v>150</v>
      </c>
      <c r="B34" s="15" t="s">
        <v>151</v>
      </c>
      <c r="C34" s="15" t="s">
        <v>152</v>
      </c>
      <c r="D34" s="15" t="s">
        <v>40</v>
      </c>
      <c r="E34" s="15" t="s">
        <v>40</v>
      </c>
      <c r="F34" s="15">
        <v>7120</v>
      </c>
      <c r="G34" s="15" t="s">
        <v>41</v>
      </c>
      <c r="H34" s="10">
        <v>0</v>
      </c>
      <c r="I34" s="15">
        <v>0</v>
      </c>
      <c r="J34" s="10">
        <v>0</v>
      </c>
      <c r="K34" s="16" t="s">
        <v>153</v>
      </c>
      <c r="L34" s="10">
        <v>0</v>
      </c>
      <c r="M34" s="15" t="s">
        <v>40</v>
      </c>
      <c r="N34" s="10">
        <v>0</v>
      </c>
      <c r="O34" s="15" t="s">
        <v>40</v>
      </c>
      <c r="P34" s="10">
        <v>0</v>
      </c>
      <c r="Q34" s="17"/>
      <c r="R34" s="15" t="s">
        <v>48</v>
      </c>
      <c r="S34" s="18" t="s">
        <v>40</v>
      </c>
      <c r="T34" s="18" t="s">
        <v>40</v>
      </c>
      <c r="U34" s="18" t="s">
        <v>40</v>
      </c>
      <c r="V34" s="18" t="s">
        <v>40</v>
      </c>
      <c r="W34" s="18" t="s">
        <v>40</v>
      </c>
      <c r="X34" s="18" t="s">
        <v>40</v>
      </c>
      <c r="Y34" s="18" t="s">
        <v>40</v>
      </c>
      <c r="Z34" s="18" t="s">
        <v>40</v>
      </c>
      <c r="AA34" s="18" t="s">
        <v>40</v>
      </c>
      <c r="AB34" s="18" t="s">
        <v>40</v>
      </c>
      <c r="AC34" s="18" t="s">
        <v>40</v>
      </c>
      <c r="AD34" s="18" t="s">
        <v>40</v>
      </c>
      <c r="AE34" s="18" t="s">
        <v>40</v>
      </c>
      <c r="AF34" s="15"/>
      <c r="AG34" s="15" t="s">
        <v>40</v>
      </c>
      <c r="AH34" s="19" t="s">
        <v>276</v>
      </c>
    </row>
    <row r="35" spans="1:34" x14ac:dyDescent="0.25">
      <c r="A35" s="14" t="s">
        <v>154</v>
      </c>
      <c r="B35" s="15" t="s">
        <v>155</v>
      </c>
      <c r="C35" s="15" t="s">
        <v>156</v>
      </c>
      <c r="D35" s="15" t="s">
        <v>40</v>
      </c>
      <c r="E35" s="15" t="s">
        <v>40</v>
      </c>
      <c r="F35" s="15">
        <v>7120</v>
      </c>
      <c r="G35" s="15" t="s">
        <v>157</v>
      </c>
      <c r="H35" s="10">
        <v>0</v>
      </c>
      <c r="I35" s="15">
        <v>0</v>
      </c>
      <c r="J35" s="10">
        <v>0</v>
      </c>
      <c r="K35" s="16" t="s">
        <v>40</v>
      </c>
      <c r="L35" s="10">
        <v>0</v>
      </c>
      <c r="M35" s="15" t="s">
        <v>40</v>
      </c>
      <c r="N35" s="10">
        <v>0</v>
      </c>
      <c r="O35" s="15" t="s">
        <v>40</v>
      </c>
      <c r="P35" s="10">
        <v>0</v>
      </c>
      <c r="Q35" s="17"/>
      <c r="R35" s="15" t="s">
        <v>61</v>
      </c>
      <c r="S35" s="18" t="s">
        <v>40</v>
      </c>
      <c r="T35" s="18" t="s">
        <v>40</v>
      </c>
      <c r="U35" s="18" t="s">
        <v>40</v>
      </c>
      <c r="V35" s="18" t="s">
        <v>40</v>
      </c>
      <c r="W35" s="18" t="s">
        <v>40</v>
      </c>
      <c r="X35" s="18" t="s">
        <v>40</v>
      </c>
      <c r="Y35" s="18" t="s">
        <v>40</v>
      </c>
      <c r="Z35" s="18" t="s">
        <v>40</v>
      </c>
      <c r="AA35" s="18" t="s">
        <v>40</v>
      </c>
      <c r="AB35" s="18" t="s">
        <v>40</v>
      </c>
      <c r="AC35" s="18" t="s">
        <v>40</v>
      </c>
      <c r="AD35" s="18" t="s">
        <v>40</v>
      </c>
      <c r="AE35" s="18" t="s">
        <v>40</v>
      </c>
      <c r="AF35" s="15"/>
      <c r="AG35" s="15" t="s">
        <v>40</v>
      </c>
      <c r="AH35" s="22"/>
    </row>
    <row r="36" spans="1:34" x14ac:dyDescent="0.25">
      <c r="A36" s="14" t="s">
        <v>158</v>
      </c>
      <c r="B36" s="15" t="s">
        <v>159</v>
      </c>
      <c r="C36" s="15" t="s">
        <v>160</v>
      </c>
      <c r="D36" s="15" t="s">
        <v>161</v>
      </c>
      <c r="E36" s="15" t="s">
        <v>40</v>
      </c>
      <c r="F36" s="15">
        <v>7120</v>
      </c>
      <c r="G36" s="15" t="s">
        <v>162</v>
      </c>
      <c r="H36" s="10">
        <v>0</v>
      </c>
      <c r="I36" s="15">
        <v>0</v>
      </c>
      <c r="J36" s="10">
        <v>0</v>
      </c>
      <c r="K36" s="16" t="s">
        <v>40</v>
      </c>
      <c r="L36" s="10">
        <v>0</v>
      </c>
      <c r="M36" s="15" t="s">
        <v>40</v>
      </c>
      <c r="N36" s="10">
        <v>0</v>
      </c>
      <c r="O36" s="15" t="s">
        <v>40</v>
      </c>
      <c r="P36" s="10">
        <v>0</v>
      </c>
      <c r="Q36" s="17"/>
      <c r="R36" s="34" t="s">
        <v>48</v>
      </c>
      <c r="S36" s="18" t="s">
        <v>40</v>
      </c>
      <c r="T36" s="18" t="s">
        <v>40</v>
      </c>
      <c r="U36" s="18" t="s">
        <v>40</v>
      </c>
      <c r="V36" s="18" t="s">
        <v>40</v>
      </c>
      <c r="W36" s="18" t="s">
        <v>40</v>
      </c>
      <c r="X36" s="18" t="s">
        <v>40</v>
      </c>
      <c r="Y36" s="18" t="s">
        <v>40</v>
      </c>
      <c r="Z36" s="18" t="s">
        <v>40</v>
      </c>
      <c r="AA36" s="18" t="s">
        <v>40</v>
      </c>
      <c r="AB36" s="18" t="s">
        <v>40</v>
      </c>
      <c r="AC36" s="18" t="s">
        <v>40</v>
      </c>
      <c r="AD36" s="18" t="s">
        <v>40</v>
      </c>
      <c r="AE36" s="18" t="s">
        <v>40</v>
      </c>
      <c r="AF36" s="15"/>
      <c r="AG36" s="15" t="s">
        <v>40</v>
      </c>
      <c r="AH36" s="25" t="s">
        <v>259</v>
      </c>
    </row>
    <row r="37" spans="1:34" ht="120" x14ac:dyDescent="0.25">
      <c r="A37" s="14" t="s">
        <v>163</v>
      </c>
      <c r="B37" s="15" t="s">
        <v>164</v>
      </c>
      <c r="C37" s="15" t="s">
        <v>165</v>
      </c>
      <c r="D37" s="15" t="s">
        <v>40</v>
      </c>
      <c r="E37" s="15" t="s">
        <v>40</v>
      </c>
      <c r="F37" s="15">
        <v>7120</v>
      </c>
      <c r="G37" s="15" t="s">
        <v>41</v>
      </c>
      <c r="H37" s="10">
        <v>0</v>
      </c>
      <c r="I37" s="15">
        <v>0</v>
      </c>
      <c r="J37" s="10">
        <v>0</v>
      </c>
      <c r="K37" s="16" t="s">
        <v>166</v>
      </c>
      <c r="L37" s="10">
        <v>0</v>
      </c>
      <c r="M37" s="15" t="s">
        <v>40</v>
      </c>
      <c r="N37" s="10">
        <v>0</v>
      </c>
      <c r="O37" s="15" t="s">
        <v>40</v>
      </c>
      <c r="P37" s="10">
        <v>0</v>
      </c>
      <c r="Q37" s="17"/>
      <c r="R37" s="15" t="s">
        <v>52</v>
      </c>
      <c r="S37" s="18" t="s">
        <v>40</v>
      </c>
      <c r="T37" s="18" t="s">
        <v>40</v>
      </c>
      <c r="U37" s="18" t="s">
        <v>40</v>
      </c>
      <c r="V37" s="18" t="s">
        <v>40</v>
      </c>
      <c r="W37" s="18" t="s">
        <v>40</v>
      </c>
      <c r="X37" s="18" t="s">
        <v>40</v>
      </c>
      <c r="Y37" s="18" t="s">
        <v>40</v>
      </c>
      <c r="Z37" s="18" t="s">
        <v>40</v>
      </c>
      <c r="AA37" s="18" t="s">
        <v>40</v>
      </c>
      <c r="AB37" s="18" t="s">
        <v>40</v>
      </c>
      <c r="AC37" s="18" t="s">
        <v>40</v>
      </c>
      <c r="AD37" s="18" t="s">
        <v>40</v>
      </c>
      <c r="AE37" s="18" t="s">
        <v>40</v>
      </c>
      <c r="AF37" s="15"/>
      <c r="AG37" s="15" t="s">
        <v>40</v>
      </c>
      <c r="AH37" s="27" t="s">
        <v>296</v>
      </c>
    </row>
    <row r="38" spans="1:34" x14ac:dyDescent="0.25">
      <c r="A38" s="14" t="s">
        <v>167</v>
      </c>
      <c r="B38" s="15" t="s">
        <v>168</v>
      </c>
      <c r="C38" s="15" t="s">
        <v>169</v>
      </c>
      <c r="D38" s="15" t="s">
        <v>40</v>
      </c>
      <c r="E38" s="15" t="s">
        <v>40</v>
      </c>
      <c r="F38" s="15">
        <v>7120</v>
      </c>
      <c r="G38" s="15" t="s">
        <v>41</v>
      </c>
      <c r="H38" s="10">
        <v>0</v>
      </c>
      <c r="I38" s="15">
        <v>0</v>
      </c>
      <c r="J38" s="10">
        <v>0</v>
      </c>
      <c r="K38" s="16" t="s">
        <v>40</v>
      </c>
      <c r="L38" s="10">
        <v>0</v>
      </c>
      <c r="M38" s="15" t="s">
        <v>40</v>
      </c>
      <c r="N38" s="10">
        <v>0</v>
      </c>
      <c r="O38" s="15" t="s">
        <v>40</v>
      </c>
      <c r="P38" s="10">
        <v>0</v>
      </c>
      <c r="Q38" s="17"/>
      <c r="R38" s="15" t="s">
        <v>61</v>
      </c>
      <c r="S38" s="18" t="s">
        <v>40</v>
      </c>
      <c r="T38" s="18" t="s">
        <v>40</v>
      </c>
      <c r="U38" s="18" t="s">
        <v>40</v>
      </c>
      <c r="V38" s="18" t="s">
        <v>40</v>
      </c>
      <c r="W38" s="18" t="s">
        <v>40</v>
      </c>
      <c r="X38" s="18" t="s">
        <v>40</v>
      </c>
      <c r="Y38" s="18" t="s">
        <v>40</v>
      </c>
      <c r="Z38" s="18" t="s">
        <v>40</v>
      </c>
      <c r="AA38" s="18" t="s">
        <v>40</v>
      </c>
      <c r="AB38" s="18" t="s">
        <v>40</v>
      </c>
      <c r="AC38" s="18" t="s">
        <v>40</v>
      </c>
      <c r="AD38" s="18" t="s">
        <v>40</v>
      </c>
      <c r="AE38" s="18" t="s">
        <v>40</v>
      </c>
      <c r="AF38" s="15"/>
      <c r="AG38" s="15" t="s">
        <v>40</v>
      </c>
      <c r="AH38" s="22"/>
    </row>
    <row r="39" spans="1:34" x14ac:dyDescent="0.25">
      <c r="A39" s="14" t="s">
        <v>170</v>
      </c>
      <c r="B39" s="15" t="s">
        <v>171</v>
      </c>
      <c r="C39" s="15" t="s">
        <v>172</v>
      </c>
      <c r="D39" s="15" t="s">
        <v>40</v>
      </c>
      <c r="E39" s="15" t="s">
        <v>40</v>
      </c>
      <c r="F39" s="15">
        <v>7120</v>
      </c>
      <c r="G39" s="15" t="s">
        <v>41</v>
      </c>
      <c r="H39" s="10">
        <v>40631.800000000003</v>
      </c>
      <c r="I39" s="15">
        <v>0</v>
      </c>
      <c r="J39" s="10">
        <v>0</v>
      </c>
      <c r="K39" s="16" t="s">
        <v>40</v>
      </c>
      <c r="L39" s="10">
        <v>0</v>
      </c>
      <c r="M39" s="15" t="s">
        <v>40</v>
      </c>
      <c r="N39" s="10">
        <v>0</v>
      </c>
      <c r="O39" s="15" t="s">
        <v>40</v>
      </c>
      <c r="P39" s="10">
        <v>0</v>
      </c>
      <c r="Q39" s="17"/>
      <c r="R39" s="15" t="s">
        <v>48</v>
      </c>
      <c r="S39" s="18" t="s">
        <v>40</v>
      </c>
      <c r="T39" s="18" t="s">
        <v>40</v>
      </c>
      <c r="U39" s="18" t="s">
        <v>40</v>
      </c>
      <c r="V39" s="18" t="s">
        <v>40</v>
      </c>
      <c r="W39" s="18" t="s">
        <v>40</v>
      </c>
      <c r="X39" s="18" t="s">
        <v>40</v>
      </c>
      <c r="Y39" s="18" t="s">
        <v>40</v>
      </c>
      <c r="Z39" s="18" t="s">
        <v>40</v>
      </c>
      <c r="AA39" s="18" t="s">
        <v>40</v>
      </c>
      <c r="AB39" s="18" t="s">
        <v>40</v>
      </c>
      <c r="AC39" s="18" t="s">
        <v>40</v>
      </c>
      <c r="AD39" s="18" t="s">
        <v>40</v>
      </c>
      <c r="AE39" s="18" t="s">
        <v>40</v>
      </c>
      <c r="AF39" s="15"/>
      <c r="AG39" s="15" t="s">
        <v>40</v>
      </c>
      <c r="AH39" s="19" t="s">
        <v>277</v>
      </c>
    </row>
    <row r="40" spans="1:34" x14ac:dyDescent="0.25">
      <c r="A40" s="14" t="s">
        <v>173</v>
      </c>
      <c r="B40" s="15" t="s">
        <v>174</v>
      </c>
      <c r="C40" s="15" t="s">
        <v>175</v>
      </c>
      <c r="D40" s="15" t="s">
        <v>176</v>
      </c>
      <c r="E40" s="15" t="s">
        <v>40</v>
      </c>
      <c r="F40" s="15">
        <v>7120</v>
      </c>
      <c r="G40" s="15" t="s">
        <v>127</v>
      </c>
      <c r="H40" s="10">
        <v>0</v>
      </c>
      <c r="I40" s="15">
        <v>0</v>
      </c>
      <c r="J40" s="10">
        <v>0</v>
      </c>
      <c r="K40" s="16" t="s">
        <v>40</v>
      </c>
      <c r="L40" s="10">
        <v>0</v>
      </c>
      <c r="M40" s="15" t="s">
        <v>40</v>
      </c>
      <c r="N40" s="10">
        <v>0</v>
      </c>
      <c r="O40" s="15" t="s">
        <v>40</v>
      </c>
      <c r="P40" s="10">
        <v>0</v>
      </c>
      <c r="Q40" s="17"/>
      <c r="R40" s="15" t="s">
        <v>48</v>
      </c>
      <c r="S40" s="18" t="s">
        <v>40</v>
      </c>
      <c r="T40" s="18" t="s">
        <v>40</v>
      </c>
      <c r="U40" s="18" t="s">
        <v>40</v>
      </c>
      <c r="V40" s="18" t="s">
        <v>40</v>
      </c>
      <c r="W40" s="18" t="s">
        <v>40</v>
      </c>
      <c r="X40" s="18" t="s">
        <v>40</v>
      </c>
      <c r="Y40" s="18" t="s">
        <v>40</v>
      </c>
      <c r="Z40" s="18" t="s">
        <v>40</v>
      </c>
      <c r="AA40" s="18" t="s">
        <v>40</v>
      </c>
      <c r="AB40" s="18" t="s">
        <v>40</v>
      </c>
      <c r="AC40" s="18" t="s">
        <v>40</v>
      </c>
      <c r="AD40" s="18" t="s">
        <v>40</v>
      </c>
      <c r="AE40" s="18" t="s">
        <v>40</v>
      </c>
      <c r="AF40" s="15"/>
      <c r="AG40" s="15" t="s">
        <v>40</v>
      </c>
      <c r="AH40" s="19" t="s">
        <v>278</v>
      </c>
    </row>
    <row r="41" spans="1:34" x14ac:dyDescent="0.25">
      <c r="A41" s="14" t="s">
        <v>177</v>
      </c>
      <c r="B41" s="15" t="s">
        <v>178</v>
      </c>
      <c r="C41" s="15" t="s">
        <v>179</v>
      </c>
      <c r="D41" s="15" t="s">
        <v>40</v>
      </c>
      <c r="E41" s="15" t="s">
        <v>40</v>
      </c>
      <c r="F41" s="15">
        <v>7120</v>
      </c>
      <c r="G41" s="15" t="s">
        <v>41</v>
      </c>
      <c r="H41" s="10">
        <v>0</v>
      </c>
      <c r="I41" s="15">
        <v>0</v>
      </c>
      <c r="J41" s="10">
        <v>0</v>
      </c>
      <c r="K41" s="16" t="s">
        <v>40</v>
      </c>
      <c r="L41" s="10">
        <v>0</v>
      </c>
      <c r="M41" s="15" t="s">
        <v>40</v>
      </c>
      <c r="N41" s="10">
        <v>0</v>
      </c>
      <c r="O41" s="15" t="s">
        <v>40</v>
      </c>
      <c r="P41" s="10">
        <v>0</v>
      </c>
      <c r="Q41" s="17"/>
      <c r="R41" s="15" t="s">
        <v>61</v>
      </c>
      <c r="S41" s="18" t="s">
        <v>40</v>
      </c>
      <c r="T41" s="18" t="s">
        <v>40</v>
      </c>
      <c r="U41" s="18" t="s">
        <v>40</v>
      </c>
      <c r="V41" s="18" t="s">
        <v>40</v>
      </c>
      <c r="W41" s="18" t="s">
        <v>40</v>
      </c>
      <c r="X41" s="18" t="s">
        <v>40</v>
      </c>
      <c r="Y41" s="18" t="s">
        <v>40</v>
      </c>
      <c r="Z41" s="18" t="s">
        <v>40</v>
      </c>
      <c r="AA41" s="18" t="s">
        <v>40</v>
      </c>
      <c r="AB41" s="18" t="s">
        <v>40</v>
      </c>
      <c r="AC41" s="18" t="s">
        <v>40</v>
      </c>
      <c r="AD41" s="18" t="s">
        <v>40</v>
      </c>
      <c r="AE41" s="18" t="s">
        <v>40</v>
      </c>
      <c r="AF41" s="15"/>
      <c r="AG41" s="15" t="s">
        <v>40</v>
      </c>
      <c r="AH41" s="25" t="s">
        <v>255</v>
      </c>
    </row>
    <row r="42" spans="1:34" ht="60" x14ac:dyDescent="0.25">
      <c r="A42" s="14" t="s">
        <v>180</v>
      </c>
      <c r="B42" s="15" t="s">
        <v>181</v>
      </c>
      <c r="C42" s="15" t="s">
        <v>182</v>
      </c>
      <c r="D42" s="15" t="s">
        <v>40</v>
      </c>
      <c r="E42" s="15" t="s">
        <v>40</v>
      </c>
      <c r="F42" s="15">
        <v>7120</v>
      </c>
      <c r="G42" s="15" t="s">
        <v>41</v>
      </c>
      <c r="H42" s="10">
        <v>0</v>
      </c>
      <c r="I42" s="15">
        <v>0</v>
      </c>
      <c r="J42" s="10">
        <v>0</v>
      </c>
      <c r="K42" s="16" t="s">
        <v>40</v>
      </c>
      <c r="L42" s="10">
        <v>0</v>
      </c>
      <c r="M42" s="15" t="s">
        <v>40</v>
      </c>
      <c r="N42" s="10">
        <v>0</v>
      </c>
      <c r="O42" s="15" t="s">
        <v>40</v>
      </c>
      <c r="P42" s="10">
        <v>0</v>
      </c>
      <c r="Q42" s="17"/>
      <c r="R42" s="23" t="s">
        <v>48</v>
      </c>
      <c r="S42" s="18" t="s">
        <v>40</v>
      </c>
      <c r="T42" s="18" t="s">
        <v>40</v>
      </c>
      <c r="U42" s="18" t="s">
        <v>40</v>
      </c>
      <c r="V42" s="18" t="s">
        <v>40</v>
      </c>
      <c r="W42" s="18" t="s">
        <v>40</v>
      </c>
      <c r="X42" s="18" t="s">
        <v>40</v>
      </c>
      <c r="Y42" s="18" t="s">
        <v>40</v>
      </c>
      <c r="Z42" s="18" t="s">
        <v>40</v>
      </c>
      <c r="AA42" s="18" t="s">
        <v>40</v>
      </c>
      <c r="AB42" s="18" t="s">
        <v>40</v>
      </c>
      <c r="AC42" s="18" t="s">
        <v>40</v>
      </c>
      <c r="AD42" s="18" t="s">
        <v>40</v>
      </c>
      <c r="AE42" s="18" t="s">
        <v>40</v>
      </c>
      <c r="AF42" s="15"/>
      <c r="AG42" s="15" t="s">
        <v>40</v>
      </c>
      <c r="AH42" s="29" t="s">
        <v>257</v>
      </c>
    </row>
    <row r="43" spans="1:34" ht="30" x14ac:dyDescent="0.25">
      <c r="A43" s="14" t="s">
        <v>183</v>
      </c>
      <c r="B43" s="15" t="s">
        <v>184</v>
      </c>
      <c r="C43" s="15" t="s">
        <v>185</v>
      </c>
      <c r="D43" s="15" t="s">
        <v>186</v>
      </c>
      <c r="E43" s="15" t="s">
        <v>40</v>
      </c>
      <c r="F43" s="15">
        <v>7120</v>
      </c>
      <c r="G43" s="15" t="s">
        <v>73</v>
      </c>
      <c r="H43" s="10">
        <v>0</v>
      </c>
      <c r="I43" s="15">
        <v>0</v>
      </c>
      <c r="J43" s="10">
        <v>0</v>
      </c>
      <c r="K43" s="16" t="s">
        <v>187</v>
      </c>
      <c r="L43" s="10">
        <v>0</v>
      </c>
      <c r="M43" s="15" t="s">
        <v>40</v>
      </c>
      <c r="N43" s="10">
        <v>0</v>
      </c>
      <c r="O43" s="15" t="s">
        <v>40</v>
      </c>
      <c r="P43" s="10">
        <v>0</v>
      </c>
      <c r="Q43" s="17"/>
      <c r="R43" s="15" t="s">
        <v>48</v>
      </c>
      <c r="S43" s="18" t="s">
        <v>40</v>
      </c>
      <c r="T43" s="18" t="s">
        <v>40</v>
      </c>
      <c r="U43" s="18" t="s">
        <v>40</v>
      </c>
      <c r="V43" s="18" t="s">
        <v>40</v>
      </c>
      <c r="W43" s="18" t="s">
        <v>40</v>
      </c>
      <c r="X43" s="18" t="s">
        <v>40</v>
      </c>
      <c r="Y43" s="18" t="s">
        <v>40</v>
      </c>
      <c r="Z43" s="18" t="s">
        <v>40</v>
      </c>
      <c r="AA43" s="18" t="s">
        <v>40</v>
      </c>
      <c r="AB43" s="18" t="s">
        <v>40</v>
      </c>
      <c r="AC43" s="18" t="s">
        <v>40</v>
      </c>
      <c r="AD43" s="18" t="s">
        <v>40</v>
      </c>
      <c r="AE43" s="18" t="s">
        <v>40</v>
      </c>
      <c r="AF43" s="15"/>
      <c r="AG43" s="15" t="s">
        <v>40</v>
      </c>
      <c r="AH43" s="19" t="s">
        <v>279</v>
      </c>
    </row>
    <row r="44" spans="1:34" ht="30" x14ac:dyDescent="0.25">
      <c r="A44" s="14" t="s">
        <v>188</v>
      </c>
      <c r="B44" s="15" t="s">
        <v>189</v>
      </c>
      <c r="C44" s="15" t="s">
        <v>190</v>
      </c>
      <c r="D44" s="15" t="s">
        <v>40</v>
      </c>
      <c r="E44" s="15" t="s">
        <v>40</v>
      </c>
      <c r="F44" s="15">
        <v>7120</v>
      </c>
      <c r="G44" s="15" t="s">
        <v>41</v>
      </c>
      <c r="H44" s="10">
        <v>0</v>
      </c>
      <c r="I44" s="15">
        <v>0</v>
      </c>
      <c r="J44" s="10">
        <v>0</v>
      </c>
      <c r="K44" s="16" t="s">
        <v>40</v>
      </c>
      <c r="L44" s="10">
        <v>0</v>
      </c>
      <c r="M44" s="15" t="s">
        <v>40</v>
      </c>
      <c r="N44" s="10">
        <v>0</v>
      </c>
      <c r="O44" s="15" t="s">
        <v>40</v>
      </c>
      <c r="P44" s="10">
        <v>0</v>
      </c>
      <c r="Q44" s="17"/>
      <c r="R44" s="30" t="s">
        <v>61</v>
      </c>
      <c r="S44" s="18" t="s">
        <v>40</v>
      </c>
      <c r="T44" s="18" t="s">
        <v>40</v>
      </c>
      <c r="U44" s="18" t="s">
        <v>40</v>
      </c>
      <c r="V44" s="18" t="s">
        <v>40</v>
      </c>
      <c r="W44" s="18" t="s">
        <v>40</v>
      </c>
      <c r="X44" s="18" t="s">
        <v>40</v>
      </c>
      <c r="Y44" s="18" t="s">
        <v>40</v>
      </c>
      <c r="Z44" s="18" t="s">
        <v>40</v>
      </c>
      <c r="AA44" s="18" t="s">
        <v>40</v>
      </c>
      <c r="AB44" s="18" t="s">
        <v>40</v>
      </c>
      <c r="AC44" s="18" t="s">
        <v>40</v>
      </c>
      <c r="AD44" s="18" t="s">
        <v>40</v>
      </c>
      <c r="AE44" s="18" t="s">
        <v>40</v>
      </c>
      <c r="AF44" s="15"/>
      <c r="AG44" s="15" t="s">
        <v>40</v>
      </c>
      <c r="AH44" s="19" t="s">
        <v>280</v>
      </c>
    </row>
    <row r="45" spans="1:34" ht="30" x14ac:dyDescent="0.25">
      <c r="A45" s="14" t="s">
        <v>191</v>
      </c>
      <c r="B45" s="15" t="s">
        <v>192</v>
      </c>
      <c r="C45" s="15" t="s">
        <v>193</v>
      </c>
      <c r="D45" s="15" t="s">
        <v>40</v>
      </c>
      <c r="E45" s="15" t="s">
        <v>40</v>
      </c>
      <c r="F45" s="15">
        <v>7120</v>
      </c>
      <c r="G45" s="15" t="s">
        <v>41</v>
      </c>
      <c r="H45" s="10">
        <v>0</v>
      </c>
      <c r="I45" s="15">
        <v>0</v>
      </c>
      <c r="J45" s="10">
        <v>0</v>
      </c>
      <c r="K45" s="16" t="s">
        <v>40</v>
      </c>
      <c r="L45" s="10">
        <v>0</v>
      </c>
      <c r="M45" s="15" t="s">
        <v>40</v>
      </c>
      <c r="N45" s="10">
        <v>0</v>
      </c>
      <c r="O45" s="15" t="s">
        <v>40</v>
      </c>
      <c r="P45" s="10">
        <v>0</v>
      </c>
      <c r="Q45" s="17"/>
      <c r="R45" s="15" t="s">
        <v>61</v>
      </c>
      <c r="S45" s="18" t="s">
        <v>40</v>
      </c>
      <c r="T45" s="18" t="s">
        <v>40</v>
      </c>
      <c r="U45" s="18" t="s">
        <v>40</v>
      </c>
      <c r="V45" s="18" t="s">
        <v>40</v>
      </c>
      <c r="W45" s="18" t="s">
        <v>40</v>
      </c>
      <c r="X45" s="18" t="s">
        <v>40</v>
      </c>
      <c r="Y45" s="18" t="s">
        <v>40</v>
      </c>
      <c r="Z45" s="18" t="s">
        <v>40</v>
      </c>
      <c r="AA45" s="18" t="s">
        <v>40</v>
      </c>
      <c r="AB45" s="18" t="s">
        <v>40</v>
      </c>
      <c r="AC45" s="18" t="s">
        <v>40</v>
      </c>
      <c r="AD45" s="18" t="s">
        <v>40</v>
      </c>
      <c r="AE45" s="18" t="s">
        <v>40</v>
      </c>
      <c r="AF45" s="15"/>
      <c r="AG45" s="15" t="s">
        <v>40</v>
      </c>
      <c r="AH45" s="19" t="s">
        <v>298</v>
      </c>
    </row>
    <row r="46" spans="1:34" ht="30" x14ac:dyDescent="0.25">
      <c r="A46" s="14" t="s">
        <v>194</v>
      </c>
      <c r="B46" s="15" t="s">
        <v>195</v>
      </c>
      <c r="C46" s="15" t="s">
        <v>196</v>
      </c>
      <c r="D46" s="15" t="s">
        <v>40</v>
      </c>
      <c r="E46" s="15" t="s">
        <v>40</v>
      </c>
      <c r="F46" s="15">
        <v>7120</v>
      </c>
      <c r="G46" s="15" t="s">
        <v>41</v>
      </c>
      <c r="H46" s="10">
        <v>0</v>
      </c>
      <c r="I46" s="15">
        <v>0</v>
      </c>
      <c r="J46" s="10">
        <v>0</v>
      </c>
      <c r="K46" s="16" t="s">
        <v>40</v>
      </c>
      <c r="L46" s="10">
        <v>0</v>
      </c>
      <c r="M46" s="15" t="s">
        <v>40</v>
      </c>
      <c r="N46" s="10">
        <v>0</v>
      </c>
      <c r="O46" s="15" t="s">
        <v>40</v>
      </c>
      <c r="P46" s="10">
        <v>0</v>
      </c>
      <c r="Q46" s="15"/>
      <c r="R46" s="15" t="s">
        <v>48</v>
      </c>
      <c r="S46" s="18" t="s">
        <v>40</v>
      </c>
      <c r="T46" s="18" t="s">
        <v>40</v>
      </c>
      <c r="U46" s="18" t="s">
        <v>40</v>
      </c>
      <c r="V46" s="18" t="s">
        <v>40</v>
      </c>
      <c r="W46" s="18" t="s">
        <v>40</v>
      </c>
      <c r="X46" s="18" t="s">
        <v>40</v>
      </c>
      <c r="Y46" s="18" t="s">
        <v>40</v>
      </c>
      <c r="Z46" s="18" t="s">
        <v>40</v>
      </c>
      <c r="AA46" s="18" t="s">
        <v>40</v>
      </c>
      <c r="AB46" s="18" t="s">
        <v>40</v>
      </c>
      <c r="AC46" s="18" t="s">
        <v>40</v>
      </c>
      <c r="AD46" s="18" t="s">
        <v>40</v>
      </c>
      <c r="AE46" s="18" t="s">
        <v>40</v>
      </c>
      <c r="AF46" s="15"/>
      <c r="AG46" s="15" t="s">
        <v>40</v>
      </c>
      <c r="AH46" s="19" t="s">
        <v>281</v>
      </c>
    </row>
    <row r="47" spans="1:34" x14ac:dyDescent="0.25">
      <c r="A47" s="14" t="s">
        <v>197</v>
      </c>
      <c r="B47" s="15" t="s">
        <v>198</v>
      </c>
      <c r="C47" s="15" t="s">
        <v>199</v>
      </c>
      <c r="D47" s="15" t="s">
        <v>40</v>
      </c>
      <c r="E47" s="15" t="s">
        <v>40</v>
      </c>
      <c r="F47" s="15">
        <v>7120</v>
      </c>
      <c r="G47" s="15" t="s">
        <v>41</v>
      </c>
      <c r="H47" s="10">
        <v>0</v>
      </c>
      <c r="I47" s="15">
        <v>0</v>
      </c>
      <c r="J47" s="10">
        <v>0</v>
      </c>
      <c r="K47" s="16" t="s">
        <v>40</v>
      </c>
      <c r="L47" s="10">
        <v>0</v>
      </c>
      <c r="M47" s="15" t="s">
        <v>40</v>
      </c>
      <c r="N47" s="10">
        <v>0</v>
      </c>
      <c r="O47" s="15" t="s">
        <v>40</v>
      </c>
      <c r="P47" s="10">
        <v>0</v>
      </c>
      <c r="Q47" s="15"/>
      <c r="R47" s="15" t="s">
        <v>48</v>
      </c>
      <c r="S47" s="18" t="s">
        <v>40</v>
      </c>
      <c r="T47" s="18" t="s">
        <v>40</v>
      </c>
      <c r="U47" s="18" t="s">
        <v>40</v>
      </c>
      <c r="V47" s="18" t="s">
        <v>40</v>
      </c>
      <c r="W47" s="18" t="s">
        <v>40</v>
      </c>
      <c r="X47" s="18" t="s">
        <v>40</v>
      </c>
      <c r="Y47" s="18" t="s">
        <v>40</v>
      </c>
      <c r="Z47" s="18" t="s">
        <v>40</v>
      </c>
      <c r="AA47" s="18" t="s">
        <v>40</v>
      </c>
      <c r="AB47" s="18" t="s">
        <v>40</v>
      </c>
      <c r="AC47" s="18" t="s">
        <v>40</v>
      </c>
      <c r="AD47" s="18" t="s">
        <v>40</v>
      </c>
      <c r="AE47" s="18" t="s">
        <v>40</v>
      </c>
      <c r="AF47" s="15"/>
      <c r="AG47" s="15" t="s">
        <v>40</v>
      </c>
      <c r="AH47" s="19" t="s">
        <v>282</v>
      </c>
    </row>
    <row r="48" spans="1:34" x14ac:dyDescent="0.25">
      <c r="A48" s="14" t="s">
        <v>200</v>
      </c>
      <c r="B48" s="15" t="s">
        <v>201</v>
      </c>
      <c r="C48" s="15" t="s">
        <v>202</v>
      </c>
      <c r="D48" s="15" t="s">
        <v>40</v>
      </c>
      <c r="E48" s="15" t="s">
        <v>40</v>
      </c>
      <c r="F48" s="15">
        <v>7120</v>
      </c>
      <c r="G48" s="15" t="s">
        <v>41</v>
      </c>
      <c r="H48" s="10">
        <v>0</v>
      </c>
      <c r="I48" s="15">
        <v>0</v>
      </c>
      <c r="J48" s="10">
        <v>0</v>
      </c>
      <c r="K48" s="16" t="s">
        <v>40</v>
      </c>
      <c r="L48" s="10">
        <v>0</v>
      </c>
      <c r="M48" s="15" t="s">
        <v>40</v>
      </c>
      <c r="N48" s="10">
        <v>0</v>
      </c>
      <c r="O48" s="15" t="s">
        <v>40</v>
      </c>
      <c r="P48" s="10">
        <v>0</v>
      </c>
      <c r="Q48" s="15"/>
      <c r="R48" s="15" t="s">
        <v>48</v>
      </c>
      <c r="S48" s="18" t="s">
        <v>40</v>
      </c>
      <c r="T48" s="18" t="s">
        <v>40</v>
      </c>
      <c r="U48" s="18" t="s">
        <v>40</v>
      </c>
      <c r="V48" s="18" t="s">
        <v>40</v>
      </c>
      <c r="W48" s="18" t="s">
        <v>40</v>
      </c>
      <c r="X48" s="18" t="s">
        <v>40</v>
      </c>
      <c r="Y48" s="18" t="s">
        <v>40</v>
      </c>
      <c r="Z48" s="18" t="s">
        <v>40</v>
      </c>
      <c r="AA48" s="18" t="s">
        <v>40</v>
      </c>
      <c r="AB48" s="18" t="s">
        <v>40</v>
      </c>
      <c r="AC48" s="18" t="s">
        <v>40</v>
      </c>
      <c r="AD48" s="18" t="s">
        <v>40</v>
      </c>
      <c r="AE48" s="18" t="s">
        <v>40</v>
      </c>
      <c r="AF48" s="15"/>
      <c r="AG48" s="15" t="s">
        <v>40</v>
      </c>
      <c r="AH48" s="22"/>
    </row>
    <row r="49" spans="1:34" x14ac:dyDescent="0.25">
      <c r="A49" s="14" t="s">
        <v>203</v>
      </c>
      <c r="B49" s="15" t="s">
        <v>204</v>
      </c>
      <c r="C49" s="15" t="s">
        <v>205</v>
      </c>
      <c r="D49" s="15" t="s">
        <v>206</v>
      </c>
      <c r="E49" s="15" t="s">
        <v>40</v>
      </c>
      <c r="F49" s="15">
        <v>7120</v>
      </c>
      <c r="G49" s="15" t="s">
        <v>157</v>
      </c>
      <c r="H49" s="10">
        <v>0</v>
      </c>
      <c r="I49" s="15">
        <v>0</v>
      </c>
      <c r="J49" s="10">
        <v>0</v>
      </c>
      <c r="K49" s="16" t="s">
        <v>40</v>
      </c>
      <c r="L49" s="10">
        <v>0</v>
      </c>
      <c r="M49" s="15" t="s">
        <v>40</v>
      </c>
      <c r="N49" s="10">
        <v>0</v>
      </c>
      <c r="O49" s="15" t="s">
        <v>40</v>
      </c>
      <c r="P49" s="10">
        <v>0</v>
      </c>
      <c r="Q49" s="15"/>
      <c r="R49" s="15" t="s">
        <v>61</v>
      </c>
      <c r="S49" s="18" t="s">
        <v>40</v>
      </c>
      <c r="T49" s="18" t="s">
        <v>40</v>
      </c>
      <c r="U49" s="18" t="s">
        <v>40</v>
      </c>
      <c r="V49" s="18" t="s">
        <v>40</v>
      </c>
      <c r="W49" s="18" t="s">
        <v>40</v>
      </c>
      <c r="X49" s="18" t="s">
        <v>40</v>
      </c>
      <c r="Y49" s="18" t="s">
        <v>40</v>
      </c>
      <c r="Z49" s="18" t="s">
        <v>40</v>
      </c>
      <c r="AA49" s="18" t="s">
        <v>40</v>
      </c>
      <c r="AB49" s="18" t="s">
        <v>40</v>
      </c>
      <c r="AC49" s="18" t="s">
        <v>40</v>
      </c>
      <c r="AD49" s="18" t="s">
        <v>40</v>
      </c>
      <c r="AE49" s="18" t="s">
        <v>40</v>
      </c>
      <c r="AF49" s="15"/>
      <c r="AG49" s="15" t="s">
        <v>40</v>
      </c>
      <c r="AH49" s="25" t="s">
        <v>260</v>
      </c>
    </row>
    <row r="50" spans="1:34" x14ac:dyDescent="0.25">
      <c r="A50" s="14" t="s">
        <v>207</v>
      </c>
      <c r="B50" s="15" t="s">
        <v>208</v>
      </c>
      <c r="C50" s="15" t="s">
        <v>209</v>
      </c>
      <c r="D50" s="15" t="s">
        <v>40</v>
      </c>
      <c r="E50" s="15" t="s">
        <v>40</v>
      </c>
      <c r="F50" s="15">
        <v>7120</v>
      </c>
      <c r="G50" s="15" t="s">
        <v>157</v>
      </c>
      <c r="H50" s="10">
        <v>0</v>
      </c>
      <c r="I50" s="15">
        <v>0</v>
      </c>
      <c r="J50" s="10">
        <v>0</v>
      </c>
      <c r="K50" s="16" t="s">
        <v>40</v>
      </c>
      <c r="L50" s="10">
        <v>0</v>
      </c>
      <c r="M50" s="15" t="s">
        <v>40</v>
      </c>
      <c r="N50" s="10">
        <v>0</v>
      </c>
      <c r="O50" s="15" t="s">
        <v>40</v>
      </c>
      <c r="P50" s="10">
        <v>0</v>
      </c>
      <c r="Q50" s="15"/>
      <c r="R50" s="15" t="s">
        <v>61</v>
      </c>
      <c r="S50" s="18" t="s">
        <v>40</v>
      </c>
      <c r="T50" s="18" t="s">
        <v>40</v>
      </c>
      <c r="U50" s="18" t="s">
        <v>40</v>
      </c>
      <c r="V50" s="18" t="s">
        <v>40</v>
      </c>
      <c r="W50" s="18" t="s">
        <v>40</v>
      </c>
      <c r="X50" s="18" t="s">
        <v>40</v>
      </c>
      <c r="Y50" s="18" t="s">
        <v>40</v>
      </c>
      <c r="Z50" s="18" t="s">
        <v>40</v>
      </c>
      <c r="AA50" s="18" t="s">
        <v>40</v>
      </c>
      <c r="AB50" s="18" t="s">
        <v>40</v>
      </c>
      <c r="AC50" s="18" t="s">
        <v>40</v>
      </c>
      <c r="AD50" s="18" t="s">
        <v>40</v>
      </c>
      <c r="AE50" s="18" t="s">
        <v>40</v>
      </c>
      <c r="AF50" s="15"/>
      <c r="AG50" s="15" t="s">
        <v>40</v>
      </c>
      <c r="AH50" s="22"/>
    </row>
    <row r="51" spans="1:34" x14ac:dyDescent="0.25">
      <c r="A51" s="14" t="s">
        <v>210</v>
      </c>
      <c r="B51" s="15" t="s">
        <v>211</v>
      </c>
      <c r="C51" s="15" t="s">
        <v>212</v>
      </c>
      <c r="D51" s="15" t="s">
        <v>40</v>
      </c>
      <c r="E51" s="15" t="s">
        <v>40</v>
      </c>
      <c r="F51" s="15">
        <v>7120</v>
      </c>
      <c r="G51" s="15" t="s">
        <v>41</v>
      </c>
      <c r="H51" s="10">
        <v>0</v>
      </c>
      <c r="I51" s="15">
        <v>0</v>
      </c>
      <c r="J51" s="10">
        <v>0</v>
      </c>
      <c r="K51" s="16" t="s">
        <v>40</v>
      </c>
      <c r="L51" s="10">
        <v>0</v>
      </c>
      <c r="M51" s="15" t="s">
        <v>40</v>
      </c>
      <c r="N51" s="10">
        <v>0</v>
      </c>
      <c r="O51" s="15" t="s">
        <v>40</v>
      </c>
      <c r="P51" s="10">
        <v>0</v>
      </c>
      <c r="Q51" s="15"/>
      <c r="R51" s="15" t="s">
        <v>52</v>
      </c>
      <c r="S51" s="18" t="s">
        <v>40</v>
      </c>
      <c r="T51" s="18" t="s">
        <v>40</v>
      </c>
      <c r="U51" s="18" t="s">
        <v>40</v>
      </c>
      <c r="V51" s="18" t="s">
        <v>40</v>
      </c>
      <c r="W51" s="18" t="s">
        <v>40</v>
      </c>
      <c r="X51" s="18" t="s">
        <v>40</v>
      </c>
      <c r="Y51" s="18" t="s">
        <v>40</v>
      </c>
      <c r="Z51" s="18" t="s">
        <v>40</v>
      </c>
      <c r="AA51" s="18" t="s">
        <v>40</v>
      </c>
      <c r="AB51" s="18" t="s">
        <v>40</v>
      </c>
      <c r="AC51" s="18" t="s">
        <v>40</v>
      </c>
      <c r="AD51" s="18" t="s">
        <v>40</v>
      </c>
      <c r="AE51" s="18" t="s">
        <v>40</v>
      </c>
      <c r="AF51" s="15"/>
      <c r="AG51" s="15" t="s">
        <v>40</v>
      </c>
      <c r="AH51" s="19" t="s">
        <v>283</v>
      </c>
    </row>
    <row r="52" spans="1:34" ht="30" x14ac:dyDescent="0.25">
      <c r="A52" s="14" t="s">
        <v>213</v>
      </c>
      <c r="B52" s="15" t="s">
        <v>214</v>
      </c>
      <c r="C52" s="15" t="s">
        <v>215</v>
      </c>
      <c r="D52" s="15" t="s">
        <v>39</v>
      </c>
      <c r="E52" s="15" t="s">
        <v>40</v>
      </c>
      <c r="F52" s="15">
        <v>7120</v>
      </c>
      <c r="G52" s="15" t="s">
        <v>82</v>
      </c>
      <c r="H52" s="10">
        <v>0</v>
      </c>
      <c r="I52" s="15">
        <v>0</v>
      </c>
      <c r="J52" s="10">
        <v>0</v>
      </c>
      <c r="K52" s="16" t="s">
        <v>216</v>
      </c>
      <c r="L52" s="10">
        <v>0</v>
      </c>
      <c r="M52" s="15" t="s">
        <v>40</v>
      </c>
      <c r="N52" s="10">
        <v>0</v>
      </c>
      <c r="O52" s="15" t="s">
        <v>40</v>
      </c>
      <c r="P52" s="10">
        <v>0</v>
      </c>
      <c r="Q52" s="15"/>
      <c r="R52" s="15" t="s">
        <v>48</v>
      </c>
      <c r="S52" s="18" t="s">
        <v>40</v>
      </c>
      <c r="T52" s="18" t="s">
        <v>40</v>
      </c>
      <c r="U52" s="18" t="s">
        <v>40</v>
      </c>
      <c r="V52" s="18" t="s">
        <v>40</v>
      </c>
      <c r="W52" s="18" t="s">
        <v>40</v>
      </c>
      <c r="X52" s="18" t="s">
        <v>40</v>
      </c>
      <c r="Y52" s="18" t="s">
        <v>40</v>
      </c>
      <c r="Z52" s="18" t="s">
        <v>40</v>
      </c>
      <c r="AA52" s="18" t="s">
        <v>40</v>
      </c>
      <c r="AB52" s="18" t="s">
        <v>40</v>
      </c>
      <c r="AC52" s="18" t="s">
        <v>40</v>
      </c>
      <c r="AD52" s="18" t="s">
        <v>40</v>
      </c>
      <c r="AE52" s="18" t="s">
        <v>40</v>
      </c>
      <c r="AF52" s="15"/>
      <c r="AG52" s="15" t="s">
        <v>40</v>
      </c>
      <c r="AH52" s="19" t="s">
        <v>284</v>
      </c>
    </row>
    <row r="53" spans="1:34" x14ac:dyDescent="0.25">
      <c r="A53" s="14" t="s">
        <v>217</v>
      </c>
      <c r="B53" s="15" t="s">
        <v>218</v>
      </c>
      <c r="C53" s="15" t="s">
        <v>219</v>
      </c>
      <c r="D53" s="15" t="s">
        <v>40</v>
      </c>
      <c r="E53" s="15" t="s">
        <v>40</v>
      </c>
      <c r="F53" s="15">
        <v>7120</v>
      </c>
      <c r="G53" s="15" t="s">
        <v>41</v>
      </c>
      <c r="H53" s="10">
        <v>0</v>
      </c>
      <c r="I53" s="15">
        <v>0</v>
      </c>
      <c r="J53" s="10">
        <v>0</v>
      </c>
      <c r="K53" s="16" t="s">
        <v>40</v>
      </c>
      <c r="L53" s="10">
        <v>0</v>
      </c>
      <c r="M53" s="15" t="s">
        <v>40</v>
      </c>
      <c r="N53" s="10">
        <v>0</v>
      </c>
      <c r="O53" s="15" t="s">
        <v>40</v>
      </c>
      <c r="P53" s="10">
        <v>0</v>
      </c>
      <c r="Q53" s="15"/>
      <c r="R53" s="15" t="s">
        <v>61</v>
      </c>
      <c r="S53" s="18" t="s">
        <v>40</v>
      </c>
      <c r="T53" s="18" t="s">
        <v>40</v>
      </c>
      <c r="U53" s="18" t="s">
        <v>40</v>
      </c>
      <c r="V53" s="18" t="s">
        <v>40</v>
      </c>
      <c r="W53" s="18" t="s">
        <v>40</v>
      </c>
      <c r="X53" s="18" t="s">
        <v>40</v>
      </c>
      <c r="Y53" s="18" t="s">
        <v>40</v>
      </c>
      <c r="Z53" s="18" t="s">
        <v>40</v>
      </c>
      <c r="AA53" s="18" t="s">
        <v>40</v>
      </c>
      <c r="AB53" s="18" t="s">
        <v>40</v>
      </c>
      <c r="AC53" s="18" t="s">
        <v>40</v>
      </c>
      <c r="AD53" s="18" t="s">
        <v>40</v>
      </c>
      <c r="AE53" s="18" t="s">
        <v>40</v>
      </c>
      <c r="AF53" s="15"/>
      <c r="AG53" s="15" t="s">
        <v>40</v>
      </c>
      <c r="AH53" s="22"/>
    </row>
    <row r="54" spans="1:34" x14ac:dyDescent="0.25">
      <c r="A54" s="14" t="s">
        <v>220</v>
      </c>
      <c r="B54" s="15" t="s">
        <v>221</v>
      </c>
      <c r="C54" s="15" t="s">
        <v>222</v>
      </c>
      <c r="D54" s="15" t="s">
        <v>40</v>
      </c>
      <c r="E54" s="15" t="s">
        <v>40</v>
      </c>
      <c r="F54" s="15">
        <v>7120</v>
      </c>
      <c r="G54" s="15" t="s">
        <v>41</v>
      </c>
      <c r="H54" s="10">
        <v>0</v>
      </c>
      <c r="I54" s="15">
        <v>0</v>
      </c>
      <c r="J54" s="10">
        <v>0</v>
      </c>
      <c r="K54" s="16" t="s">
        <v>40</v>
      </c>
      <c r="L54" s="10">
        <v>0</v>
      </c>
      <c r="M54" s="15" t="s">
        <v>40</v>
      </c>
      <c r="N54" s="10">
        <v>0</v>
      </c>
      <c r="O54" s="15" t="s">
        <v>40</v>
      </c>
      <c r="P54" s="10">
        <v>0</v>
      </c>
      <c r="Q54" s="15"/>
      <c r="R54" s="34" t="s">
        <v>48</v>
      </c>
      <c r="S54" s="18" t="s">
        <v>40</v>
      </c>
      <c r="T54" s="18" t="s">
        <v>40</v>
      </c>
      <c r="U54" s="18" t="s">
        <v>40</v>
      </c>
      <c r="V54" s="18" t="s">
        <v>40</v>
      </c>
      <c r="W54" s="18" t="s">
        <v>40</v>
      </c>
      <c r="X54" s="18" t="s">
        <v>40</v>
      </c>
      <c r="Y54" s="18" t="s">
        <v>40</v>
      </c>
      <c r="Z54" s="18" t="s">
        <v>40</v>
      </c>
      <c r="AA54" s="18" t="s">
        <v>40</v>
      </c>
      <c r="AB54" s="18" t="s">
        <v>40</v>
      </c>
      <c r="AC54" s="18" t="s">
        <v>40</v>
      </c>
      <c r="AD54" s="18" t="s">
        <v>40</v>
      </c>
      <c r="AE54" s="18" t="s">
        <v>40</v>
      </c>
      <c r="AF54" s="15"/>
      <c r="AG54" s="15" t="s">
        <v>40</v>
      </c>
      <c r="AH54" s="25" t="s">
        <v>261</v>
      </c>
    </row>
    <row r="55" spans="1:34" x14ac:dyDescent="0.25">
      <c r="A55" s="14" t="s">
        <v>223</v>
      </c>
      <c r="B55" s="15" t="s">
        <v>224</v>
      </c>
      <c r="C55" s="15" t="s">
        <v>225</v>
      </c>
      <c r="D55" s="15" t="s">
        <v>226</v>
      </c>
      <c r="E55" s="15" t="s">
        <v>40</v>
      </c>
      <c r="F55" s="15">
        <v>7120</v>
      </c>
      <c r="G55" s="15" t="s">
        <v>73</v>
      </c>
      <c r="H55" s="10">
        <v>0</v>
      </c>
      <c r="I55" s="15">
        <v>0</v>
      </c>
      <c r="J55" s="10">
        <v>0</v>
      </c>
      <c r="K55" s="16" t="s">
        <v>40</v>
      </c>
      <c r="L55" s="10">
        <v>0</v>
      </c>
      <c r="M55" s="15" t="s">
        <v>40</v>
      </c>
      <c r="N55" s="10">
        <v>0</v>
      </c>
      <c r="O55" s="15" t="s">
        <v>40</v>
      </c>
      <c r="P55" s="10">
        <v>0</v>
      </c>
      <c r="Q55" s="15"/>
      <c r="R55" s="15" t="s">
        <v>48</v>
      </c>
      <c r="S55" s="18" t="s">
        <v>40</v>
      </c>
      <c r="T55" s="18" t="s">
        <v>40</v>
      </c>
      <c r="U55" s="18" t="s">
        <v>40</v>
      </c>
      <c r="V55" s="18" t="s">
        <v>40</v>
      </c>
      <c r="W55" s="18" t="s">
        <v>40</v>
      </c>
      <c r="X55" s="18" t="s">
        <v>40</v>
      </c>
      <c r="Y55" s="18" t="s">
        <v>40</v>
      </c>
      <c r="Z55" s="18" t="s">
        <v>40</v>
      </c>
      <c r="AA55" s="18" t="s">
        <v>40</v>
      </c>
      <c r="AB55" s="18" t="s">
        <v>40</v>
      </c>
      <c r="AC55" s="18" t="s">
        <v>40</v>
      </c>
      <c r="AD55" s="18" t="s">
        <v>40</v>
      </c>
      <c r="AE55" s="18" t="s">
        <v>40</v>
      </c>
      <c r="AF55" s="15"/>
      <c r="AG55" s="15" t="s">
        <v>40</v>
      </c>
      <c r="AH55" s="19" t="s">
        <v>285</v>
      </c>
    </row>
    <row r="56" spans="1:34" ht="30" x14ac:dyDescent="0.25">
      <c r="A56" s="14" t="s">
        <v>227</v>
      </c>
      <c r="B56" s="15" t="s">
        <v>228</v>
      </c>
      <c r="C56" s="15" t="s">
        <v>229</v>
      </c>
      <c r="D56" s="15" t="s">
        <v>40</v>
      </c>
      <c r="E56" s="15" t="s">
        <v>40</v>
      </c>
      <c r="F56" s="15">
        <v>7120</v>
      </c>
      <c r="G56" s="15" t="s">
        <v>41</v>
      </c>
      <c r="H56" s="10">
        <v>0</v>
      </c>
      <c r="I56" s="15">
        <v>0</v>
      </c>
      <c r="J56" s="10">
        <v>0</v>
      </c>
      <c r="K56" s="16" t="s">
        <v>40</v>
      </c>
      <c r="L56" s="10">
        <v>0</v>
      </c>
      <c r="M56" s="15" t="s">
        <v>40</v>
      </c>
      <c r="N56" s="10">
        <v>0</v>
      </c>
      <c r="O56" s="15" t="s">
        <v>40</v>
      </c>
      <c r="P56" s="10">
        <v>0</v>
      </c>
      <c r="Q56" s="15"/>
      <c r="R56" s="15" t="s">
        <v>61</v>
      </c>
      <c r="S56" s="18" t="s">
        <v>40</v>
      </c>
      <c r="T56" s="18" t="s">
        <v>40</v>
      </c>
      <c r="U56" s="18" t="s">
        <v>40</v>
      </c>
      <c r="V56" s="18" t="s">
        <v>40</v>
      </c>
      <c r="W56" s="18" t="s">
        <v>40</v>
      </c>
      <c r="X56" s="18" t="s">
        <v>40</v>
      </c>
      <c r="Y56" s="18" t="s">
        <v>40</v>
      </c>
      <c r="Z56" s="18" t="s">
        <v>40</v>
      </c>
      <c r="AA56" s="18" t="s">
        <v>40</v>
      </c>
      <c r="AB56" s="18" t="s">
        <v>40</v>
      </c>
      <c r="AC56" s="18" t="s">
        <v>40</v>
      </c>
      <c r="AD56" s="18" t="s">
        <v>40</v>
      </c>
      <c r="AE56" s="18" t="s">
        <v>40</v>
      </c>
      <c r="AF56" s="15"/>
      <c r="AG56" s="15" t="s">
        <v>40</v>
      </c>
      <c r="AH56" s="25" t="s">
        <v>262</v>
      </c>
    </row>
    <row r="57" spans="1:34" x14ac:dyDescent="0.25">
      <c r="A57" s="14" t="s">
        <v>230</v>
      </c>
      <c r="B57" s="15" t="s">
        <v>231</v>
      </c>
      <c r="C57" s="15" t="s">
        <v>232</v>
      </c>
      <c r="D57" s="15" t="s">
        <v>233</v>
      </c>
      <c r="E57" s="15" t="s">
        <v>40</v>
      </c>
      <c r="F57" s="15">
        <v>7120</v>
      </c>
      <c r="G57" s="15" t="s">
        <v>82</v>
      </c>
      <c r="H57" s="10">
        <v>0</v>
      </c>
      <c r="I57" s="15">
        <v>0</v>
      </c>
      <c r="J57" s="10">
        <v>0</v>
      </c>
      <c r="K57" s="16" t="s">
        <v>40</v>
      </c>
      <c r="L57" s="10">
        <v>0</v>
      </c>
      <c r="M57" s="15" t="s">
        <v>40</v>
      </c>
      <c r="N57" s="10">
        <v>0</v>
      </c>
      <c r="O57" s="15" t="s">
        <v>40</v>
      </c>
      <c r="P57" s="10">
        <v>0</v>
      </c>
      <c r="Q57" s="15"/>
      <c r="R57" s="15" t="s">
        <v>61</v>
      </c>
      <c r="S57" s="18" t="s">
        <v>40</v>
      </c>
      <c r="T57" s="18" t="s">
        <v>40</v>
      </c>
      <c r="U57" s="18" t="s">
        <v>40</v>
      </c>
      <c r="V57" s="18" t="s">
        <v>40</v>
      </c>
      <c r="W57" s="18" t="s">
        <v>40</v>
      </c>
      <c r="X57" s="18" t="s">
        <v>40</v>
      </c>
      <c r="Y57" s="18" t="s">
        <v>40</v>
      </c>
      <c r="Z57" s="18" t="s">
        <v>40</v>
      </c>
      <c r="AA57" s="18" t="s">
        <v>40</v>
      </c>
      <c r="AB57" s="18" t="s">
        <v>40</v>
      </c>
      <c r="AC57" s="18" t="s">
        <v>40</v>
      </c>
      <c r="AD57" s="18" t="s">
        <v>40</v>
      </c>
      <c r="AE57" s="18" t="s">
        <v>40</v>
      </c>
      <c r="AF57" s="15"/>
      <c r="AG57" s="15" t="s">
        <v>40</v>
      </c>
      <c r="AH57" s="19" t="s">
        <v>297</v>
      </c>
    </row>
    <row r="58" spans="1:34" ht="75" x14ac:dyDescent="0.25">
      <c r="A58" s="14" t="s">
        <v>234</v>
      </c>
      <c r="B58" s="15" t="s">
        <v>235</v>
      </c>
      <c r="C58" s="15" t="s">
        <v>236</v>
      </c>
      <c r="D58" s="15" t="s">
        <v>40</v>
      </c>
      <c r="E58" s="15" t="s">
        <v>40</v>
      </c>
      <c r="F58" s="15">
        <v>7120</v>
      </c>
      <c r="G58" s="15" t="s">
        <v>41</v>
      </c>
      <c r="H58" s="10">
        <v>0</v>
      </c>
      <c r="I58" s="15">
        <v>0</v>
      </c>
      <c r="J58" s="10">
        <v>0</v>
      </c>
      <c r="K58" s="16" t="s">
        <v>40</v>
      </c>
      <c r="L58" s="10">
        <v>0</v>
      </c>
      <c r="M58" s="15" t="s">
        <v>40</v>
      </c>
      <c r="N58" s="10">
        <v>0</v>
      </c>
      <c r="O58" s="15" t="s">
        <v>40</v>
      </c>
      <c r="P58" s="10">
        <v>0</v>
      </c>
      <c r="Q58" s="15"/>
      <c r="R58" s="15" t="s">
        <v>48</v>
      </c>
      <c r="S58" s="18" t="s">
        <v>40</v>
      </c>
      <c r="T58" s="18" t="s">
        <v>40</v>
      </c>
      <c r="U58" s="18" t="s">
        <v>40</v>
      </c>
      <c r="V58" s="18" t="s">
        <v>40</v>
      </c>
      <c r="W58" s="18" t="s">
        <v>40</v>
      </c>
      <c r="X58" s="18" t="s">
        <v>40</v>
      </c>
      <c r="Y58" s="18" t="s">
        <v>40</v>
      </c>
      <c r="Z58" s="18" t="s">
        <v>40</v>
      </c>
      <c r="AA58" s="18" t="s">
        <v>40</v>
      </c>
      <c r="AB58" s="18" t="s">
        <v>40</v>
      </c>
      <c r="AC58" s="18" t="s">
        <v>40</v>
      </c>
      <c r="AD58" s="18" t="s">
        <v>40</v>
      </c>
      <c r="AE58" s="18" t="s">
        <v>40</v>
      </c>
      <c r="AF58" s="15"/>
      <c r="AG58" s="15" t="s">
        <v>40</v>
      </c>
      <c r="AH58" s="19" t="s">
        <v>286</v>
      </c>
    </row>
    <row r="59" spans="1:34" x14ac:dyDescent="0.25">
      <c r="A59" s="14" t="s">
        <v>237</v>
      </c>
      <c r="B59" s="15" t="s">
        <v>238</v>
      </c>
      <c r="C59" s="15" t="s">
        <v>239</v>
      </c>
      <c r="D59" s="15" t="s">
        <v>40</v>
      </c>
      <c r="E59" s="15" t="s">
        <v>40</v>
      </c>
      <c r="F59" s="15">
        <v>7120</v>
      </c>
      <c r="G59" s="15" t="s">
        <v>157</v>
      </c>
      <c r="H59" s="10">
        <v>0</v>
      </c>
      <c r="I59" s="15">
        <v>0</v>
      </c>
      <c r="J59" s="10">
        <v>0</v>
      </c>
      <c r="K59" s="16" t="s">
        <v>40</v>
      </c>
      <c r="L59" s="10">
        <v>0</v>
      </c>
      <c r="M59" s="15" t="s">
        <v>40</v>
      </c>
      <c r="N59" s="10">
        <v>0</v>
      </c>
      <c r="O59" s="15" t="s">
        <v>40</v>
      </c>
      <c r="P59" s="10">
        <v>0</v>
      </c>
      <c r="Q59" s="15"/>
      <c r="R59" s="15" t="s">
        <v>61</v>
      </c>
      <c r="S59" s="18" t="s">
        <v>40</v>
      </c>
      <c r="T59" s="18" t="s">
        <v>40</v>
      </c>
      <c r="U59" s="18" t="s">
        <v>40</v>
      </c>
      <c r="V59" s="18" t="s">
        <v>40</v>
      </c>
      <c r="W59" s="18" t="s">
        <v>40</v>
      </c>
      <c r="X59" s="18" t="s">
        <v>40</v>
      </c>
      <c r="Y59" s="18" t="s">
        <v>40</v>
      </c>
      <c r="Z59" s="18" t="s">
        <v>40</v>
      </c>
      <c r="AA59" s="18" t="s">
        <v>40</v>
      </c>
      <c r="AB59" s="18" t="s">
        <v>40</v>
      </c>
      <c r="AC59" s="18" t="s">
        <v>40</v>
      </c>
      <c r="AD59" s="18" t="s">
        <v>40</v>
      </c>
      <c r="AE59" s="18" t="s">
        <v>40</v>
      </c>
      <c r="AF59" s="15"/>
      <c r="AG59" s="15" t="s">
        <v>40</v>
      </c>
      <c r="AH59" s="22"/>
    </row>
    <row r="60" spans="1:34" x14ac:dyDescent="0.25">
      <c r="A60" s="14" t="s">
        <v>240</v>
      </c>
      <c r="B60" s="15" t="s">
        <v>241</v>
      </c>
      <c r="C60" s="15" t="s">
        <v>242</v>
      </c>
      <c r="D60" s="15" t="s">
        <v>40</v>
      </c>
      <c r="E60" s="15" t="s">
        <v>40</v>
      </c>
      <c r="F60" s="15">
        <v>7120</v>
      </c>
      <c r="G60" s="15" t="s">
        <v>41</v>
      </c>
      <c r="H60" s="10">
        <v>0</v>
      </c>
      <c r="I60" s="15">
        <v>0</v>
      </c>
      <c r="J60" s="10">
        <v>0</v>
      </c>
      <c r="K60" s="16" t="s">
        <v>40</v>
      </c>
      <c r="L60" s="10">
        <v>0</v>
      </c>
      <c r="M60" s="15" t="s">
        <v>40</v>
      </c>
      <c r="N60" s="10">
        <v>0</v>
      </c>
      <c r="O60" s="15" t="s">
        <v>40</v>
      </c>
      <c r="P60" s="10">
        <v>0</v>
      </c>
      <c r="Q60" s="15"/>
      <c r="R60" s="15" t="s">
        <v>61</v>
      </c>
      <c r="S60" s="18" t="s">
        <v>40</v>
      </c>
      <c r="T60" s="18" t="s">
        <v>40</v>
      </c>
      <c r="U60" s="18" t="s">
        <v>40</v>
      </c>
      <c r="V60" s="18" t="s">
        <v>40</v>
      </c>
      <c r="W60" s="18" t="s">
        <v>40</v>
      </c>
      <c r="X60" s="18" t="s">
        <v>40</v>
      </c>
      <c r="Y60" s="18" t="s">
        <v>40</v>
      </c>
      <c r="Z60" s="18" t="s">
        <v>40</v>
      </c>
      <c r="AA60" s="18" t="s">
        <v>40</v>
      </c>
      <c r="AB60" s="18" t="s">
        <v>40</v>
      </c>
      <c r="AC60" s="18" t="s">
        <v>40</v>
      </c>
      <c r="AD60" s="18" t="s">
        <v>40</v>
      </c>
      <c r="AE60" s="18" t="s">
        <v>40</v>
      </c>
      <c r="AF60" s="15"/>
      <c r="AG60" s="15" t="s">
        <v>40</v>
      </c>
      <c r="AH60" s="22"/>
    </row>
    <row r="61" spans="1:34" x14ac:dyDescent="0.25">
      <c r="A61" s="14" t="s">
        <v>243</v>
      </c>
      <c r="B61" s="15" t="s">
        <v>244</v>
      </c>
      <c r="C61" s="15" t="s">
        <v>245</v>
      </c>
      <c r="D61" s="15" t="s">
        <v>40</v>
      </c>
      <c r="E61" s="15" t="s">
        <v>40</v>
      </c>
      <c r="F61" s="15">
        <v>7120</v>
      </c>
      <c r="G61" s="15" t="s">
        <v>41</v>
      </c>
      <c r="H61" s="10">
        <v>0</v>
      </c>
      <c r="I61" s="15">
        <v>0</v>
      </c>
      <c r="J61" s="10">
        <v>0</v>
      </c>
      <c r="K61" s="16" t="s">
        <v>40</v>
      </c>
      <c r="L61" s="10">
        <v>0</v>
      </c>
      <c r="M61" s="15" t="s">
        <v>40</v>
      </c>
      <c r="N61" s="10">
        <v>0</v>
      </c>
      <c r="O61" s="15" t="s">
        <v>40</v>
      </c>
      <c r="P61" s="10">
        <v>0</v>
      </c>
      <c r="Q61" s="15"/>
      <c r="R61" s="15" t="s">
        <v>61</v>
      </c>
      <c r="S61" s="18" t="s">
        <v>40</v>
      </c>
      <c r="T61" s="18" t="s">
        <v>40</v>
      </c>
      <c r="U61" s="18" t="s">
        <v>40</v>
      </c>
      <c r="V61" s="18" t="s">
        <v>40</v>
      </c>
      <c r="W61" s="18" t="s">
        <v>40</v>
      </c>
      <c r="X61" s="18" t="s">
        <v>40</v>
      </c>
      <c r="Y61" s="18" t="s">
        <v>40</v>
      </c>
      <c r="Z61" s="18" t="s">
        <v>40</v>
      </c>
      <c r="AA61" s="18" t="s">
        <v>40</v>
      </c>
      <c r="AB61" s="18" t="s">
        <v>40</v>
      </c>
      <c r="AC61" s="18" t="s">
        <v>40</v>
      </c>
      <c r="AD61" s="18" t="s">
        <v>40</v>
      </c>
      <c r="AE61" s="18" t="s">
        <v>40</v>
      </c>
      <c r="AF61" s="15"/>
      <c r="AG61" s="15" t="s">
        <v>40</v>
      </c>
      <c r="AH61" s="22"/>
    </row>
    <row r="62" spans="1:34" ht="75" x14ac:dyDescent="0.25">
      <c r="A62" s="14" t="s">
        <v>246</v>
      </c>
      <c r="B62" s="15" t="s">
        <v>247</v>
      </c>
      <c r="C62" s="15" t="s">
        <v>248</v>
      </c>
      <c r="D62" s="15" t="s">
        <v>40</v>
      </c>
      <c r="E62" s="15" t="s">
        <v>40</v>
      </c>
      <c r="F62" s="15">
        <v>7120</v>
      </c>
      <c r="G62" s="15" t="s">
        <v>41</v>
      </c>
      <c r="H62" s="10">
        <v>0</v>
      </c>
      <c r="I62" s="15">
        <v>0</v>
      </c>
      <c r="J62" s="10">
        <v>0</v>
      </c>
      <c r="K62" s="16" t="s">
        <v>40</v>
      </c>
      <c r="L62" s="10">
        <v>0</v>
      </c>
      <c r="M62" s="15" t="s">
        <v>40</v>
      </c>
      <c r="N62" s="10">
        <v>0</v>
      </c>
      <c r="O62" s="15" t="s">
        <v>40</v>
      </c>
      <c r="P62" s="10">
        <v>0</v>
      </c>
      <c r="Q62" s="15"/>
      <c r="R62" s="15" t="s">
        <v>48</v>
      </c>
      <c r="S62" s="18" t="s">
        <v>40</v>
      </c>
      <c r="T62" s="18" t="s">
        <v>40</v>
      </c>
      <c r="U62" s="18" t="s">
        <v>40</v>
      </c>
      <c r="V62" s="18" t="s">
        <v>40</v>
      </c>
      <c r="W62" s="18" t="s">
        <v>40</v>
      </c>
      <c r="X62" s="18" t="s">
        <v>40</v>
      </c>
      <c r="Y62" s="18" t="s">
        <v>40</v>
      </c>
      <c r="Z62" s="18" t="s">
        <v>40</v>
      </c>
      <c r="AA62" s="18" t="s">
        <v>40</v>
      </c>
      <c r="AB62" s="18" t="s">
        <v>40</v>
      </c>
      <c r="AC62" s="18" t="s">
        <v>40</v>
      </c>
      <c r="AD62" s="18" t="s">
        <v>40</v>
      </c>
      <c r="AE62" s="18" t="s">
        <v>40</v>
      </c>
      <c r="AF62" s="15"/>
      <c r="AG62" s="15" t="s">
        <v>40</v>
      </c>
      <c r="AH62" s="19" t="s">
        <v>287</v>
      </c>
    </row>
  </sheetData>
  <sheetProtection formatColumns="0" insertRows="0" sort="0"/>
  <protectedRanges>
    <protectedRange algorithmName="SHA-512" hashValue="opMxvfcfbMrrXEnjacPXc8NsZk0hUD4r6hTzoomgJmzneQnmZiZWfSqD/ZePunfKM8bs5Ewqql1kTySuJ8et6g==" saltValue="QnvQ9AhjPxBZWDNrMZwdCw==" spinCount="100000" sqref="A63:A1048576 A1:A62" name="Plage1_1"/>
  </protectedRanges>
  <mergeCells count="31">
    <mergeCell ref="AH3:AH4"/>
    <mergeCell ref="AB3:AB4"/>
    <mergeCell ref="AC3:AC4"/>
    <mergeCell ref="AD3:AD4"/>
    <mergeCell ref="AE3:AE4"/>
    <mergeCell ref="AF3:AF4"/>
    <mergeCell ref="AG3:AG4"/>
    <mergeCell ref="AA3:AA4"/>
    <mergeCell ref="P3:P4"/>
    <mergeCell ref="Q3:Q4"/>
    <mergeCell ref="R3:R4"/>
    <mergeCell ref="S3:S4"/>
    <mergeCell ref="T3:T4"/>
    <mergeCell ref="U3:U4"/>
    <mergeCell ref="V3:V4"/>
    <mergeCell ref="W3:W4"/>
    <mergeCell ref="X3:X4"/>
    <mergeCell ref="Y3:Y4"/>
    <mergeCell ref="Z3:Z4"/>
    <mergeCell ref="O3:O4"/>
    <mergeCell ref="A3:A4"/>
    <mergeCell ref="B3:B4"/>
    <mergeCell ref="C3:C4"/>
    <mergeCell ref="D3:G3"/>
    <mergeCell ref="H3:H4"/>
    <mergeCell ref="I3:I4"/>
    <mergeCell ref="J3:J4"/>
    <mergeCell ref="K3:K4"/>
    <mergeCell ref="L3:L4"/>
    <mergeCell ref="M3:M4"/>
    <mergeCell ref="N3:N4"/>
  </mergeCells>
  <conditionalFormatting sqref="S5 T5:AF62">
    <cfRule type="expression" dxfId="17" priority="1">
      <formula>$R5="Demande de convention initiale en cours"</formula>
    </cfRule>
  </conditionalFormatting>
  <conditionalFormatting sqref="S5:S62">
    <cfRule type="expression" dxfId="16" priority="4">
      <formula>$R5="Demande de convention initiale en cours"</formula>
    </cfRule>
  </conditionalFormatting>
  <conditionalFormatting sqref="S5:T62">
    <cfRule type="expression" dxfId="15" priority="18">
      <formula>$R5="Etude du projet en cours"</formula>
    </cfRule>
  </conditionalFormatting>
  <conditionalFormatting sqref="S5:V62">
    <cfRule type="expression" dxfId="14" priority="16">
      <formula>$R5="Projet définitif"</formula>
    </cfRule>
  </conditionalFormatting>
  <conditionalFormatting sqref="S5:X62">
    <cfRule type="expression" dxfId="13" priority="2">
      <formula>$R5="Adjudication"</formula>
    </cfRule>
  </conditionalFormatting>
  <conditionalFormatting sqref="S5:AB62">
    <cfRule type="expression" dxfId="12" priority="15">
      <formula>$R5="Travaux en cours"</formula>
    </cfRule>
  </conditionalFormatting>
  <conditionalFormatting sqref="S5:AC62">
    <cfRule type="expression" dxfId="11" priority="14">
      <formula>$R5="Décompte final en cours"</formula>
    </cfRule>
  </conditionalFormatting>
  <conditionalFormatting sqref="S5:AE62">
    <cfRule type="expression" dxfId="10" priority="12">
      <formula>$R5="Projet abandonné"</formula>
    </cfRule>
    <cfRule type="expression" dxfId="9" priority="13">
      <formula>$R5="Réalisé"</formula>
    </cfRule>
  </conditionalFormatting>
  <conditionalFormatting sqref="S5:AF62">
    <cfRule type="expression" dxfId="8" priority="11">
      <formula>$R5="Action continue"</formula>
    </cfRule>
    <cfRule type="expression" dxfId="7" priority="17">
      <formula>$R5="Projet non activé"</formula>
    </cfRule>
  </conditionalFormatting>
  <conditionalFormatting sqref="U5:AF62">
    <cfRule type="expression" dxfId="6" priority="10">
      <formula>$R5="Etude du projet en cours"</formula>
    </cfRule>
  </conditionalFormatting>
  <conditionalFormatting sqref="W5:AF62">
    <cfRule type="expression" dxfId="5" priority="5">
      <formula>$R5="Projet définitif"</formula>
    </cfRule>
  </conditionalFormatting>
  <conditionalFormatting sqref="Y5:AF62">
    <cfRule type="expression" dxfId="4" priority="3">
      <formula>$R5="Adjudication"</formula>
    </cfRule>
  </conditionalFormatting>
  <conditionalFormatting sqref="AC5:AF62">
    <cfRule type="expression" dxfId="3" priority="6">
      <formula>$R5="Travaux en cours"</formula>
    </cfRule>
  </conditionalFormatting>
  <conditionalFormatting sqref="AD5:AF62">
    <cfRule type="expression" dxfId="2" priority="7">
      <formula>$R5="Décompte final en cours"</formula>
    </cfRule>
  </conditionalFormatting>
  <conditionalFormatting sqref="AF5:AF62">
    <cfRule type="expression" dxfId="1" priority="8">
      <formula>$R5="Réalisé"</formula>
    </cfRule>
    <cfRule type="expression" dxfId="0" priority="9">
      <formula>$R5="Projet abandonné"</formula>
    </cfRule>
  </conditionalFormatting>
  <dataValidations count="5">
    <dataValidation type="date" errorStyle="warning" allowBlank="1" showInputMessage="1" showErrorMessage="1" error="Merci d'indiquer une date valide (jj/mm/aaaa)" sqref="S5:AE62" xr:uid="{DC20E26E-6727-4A82-A70E-1D7C78DE9CB4}">
      <formula1>25569</formula1>
      <formula2>53326</formula2>
    </dataValidation>
    <dataValidation type="decimal" allowBlank="1" showInputMessage="1" showErrorMessage="1" error="Veuillez indiquer un nombre" prompt="indiquer uniquement les subsides effectivement reçus/engagés._x000a_Si plus de 3 pouvoirs subsidiant, l'indiquer dans la colonne &quot;commentaires&quot;" sqref="N6:N45 L6:L45 P6:P45" xr:uid="{80DC2AF1-E0F1-49E4-9D9E-7BA86027DA8B}">
      <formula1>0</formula1>
      <formula2>99999999999999900000</formula2>
    </dataValidation>
    <dataValidation type="decimal" allowBlank="1" showInputMessage="1" showErrorMessage="1" error="Merci d'indiquer un nombre" prompt="indiquer la dernière estimation connue du projet TVAC, frais d’auteur compris" sqref="H6:J45" xr:uid="{7CAA80E9-DFB1-4115-816A-93219D7CF626}">
      <formula1>0</formula1>
      <formula2>9.99999999999999E+32</formula2>
    </dataValidation>
    <dataValidation type="whole" errorStyle="warning" allowBlank="1" showInputMessage="1" showErrorMessage="1" error="Veuillez entrer un code postal valide" sqref="F5:F62" xr:uid="{72F7AD75-B77D-4EF6-AD0C-5479D67F2357}">
      <formula1>0</formula1>
      <formula2>9999</formula2>
    </dataValidation>
    <dataValidation allowBlank="1" showInputMessage="1" showErrorMessage="1" prompt="Indiquer l’adresse la plus précise possible. Si un projet concerne l’entièreté d’un village ou d’une commune ne remplir que les colonnes « Code postal » et « Localité »" sqref="G6:G45 E6:E45 D5:D62" xr:uid="{321BF63E-FFE3-459B-AB82-FFCD6C3DFF1E}"/>
  </dataValidations>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7608DA1-837B-4843-B451-CC106A95C550}">
          <x14:formula1>
            <xm:f>Feuil2!$B$1:$B$10</xm:f>
          </x14:formula1>
          <xm:sqref>R5:R62</xm:sqref>
        </x14:dataValidation>
        <x14:dataValidation type="list" allowBlank="1" showInputMessage="1" showErrorMessage="1" xr:uid="{97881517-6B7D-411C-9692-D7CBA26BF975}">
          <x14:formula1>
            <xm:f>Feuil2!$D$1:$D$3</xm:f>
          </x14:formula1>
          <xm:sqref>AG5:AG62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AA61-531A-4C8E-BEBF-7A0FAA5DA4BF}">
  <sheetPr codeName="Feuil4"/>
  <dimension ref="A1:D10"/>
  <sheetViews>
    <sheetView workbookViewId="0">
      <selection activeCell="D4" sqref="D4"/>
    </sheetView>
  </sheetViews>
  <sheetFormatPr baseColWidth="10" defaultColWidth="11.42578125" defaultRowHeight="15" x14ac:dyDescent="0.25"/>
  <sheetData>
    <row r="1" spans="1:4" x14ac:dyDescent="0.25">
      <c r="A1">
        <v>1</v>
      </c>
      <c r="B1" t="s">
        <v>61</v>
      </c>
      <c r="D1">
        <v>2026</v>
      </c>
    </row>
    <row r="2" spans="1:4" x14ac:dyDescent="0.25">
      <c r="A2">
        <v>2</v>
      </c>
      <c r="B2" t="s">
        <v>249</v>
      </c>
      <c r="D2">
        <v>2027</v>
      </c>
    </row>
    <row r="3" spans="1:4" x14ac:dyDescent="0.25">
      <c r="A3">
        <v>3</v>
      </c>
      <c r="B3" t="s">
        <v>42</v>
      </c>
      <c r="D3">
        <v>2028</v>
      </c>
    </row>
    <row r="4" spans="1:4" x14ac:dyDescent="0.25">
      <c r="A4" t="s">
        <v>250</v>
      </c>
      <c r="B4" t="s">
        <v>251</v>
      </c>
    </row>
    <row r="5" spans="1:4" x14ac:dyDescent="0.25">
      <c r="B5" t="s">
        <v>252</v>
      </c>
    </row>
    <row r="6" spans="1:4" x14ac:dyDescent="0.25">
      <c r="B6" t="s">
        <v>253</v>
      </c>
    </row>
    <row r="7" spans="1:4" x14ac:dyDescent="0.25">
      <c r="B7" t="s">
        <v>254</v>
      </c>
    </row>
    <row r="8" spans="1:4" x14ac:dyDescent="0.25">
      <c r="B8" t="s">
        <v>52</v>
      </c>
    </row>
    <row r="9" spans="1:4" x14ac:dyDescent="0.25">
      <c r="B9" t="s">
        <v>48</v>
      </c>
    </row>
    <row r="10" spans="1:4" x14ac:dyDescent="0.25">
      <c r="B10" t="s">
        <v>83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RAPPORT_ANNUEL_2025</vt:lpstr>
      <vt:lpstr>Feuil2</vt:lpstr>
      <vt:lpstr>RAPPORT_ANNUEL_2025!RAPPORT_ANNUEL_2024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DELHAGE Céline</dc:creator>
  <cp:lastModifiedBy>LEMAIRE Céline</cp:lastModifiedBy>
  <dcterms:created xsi:type="dcterms:W3CDTF">2025-12-18T09:19:10Z</dcterms:created>
  <dcterms:modified xsi:type="dcterms:W3CDTF">2026-02-12T14:27:50Z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2025-12-18T09:19:10Z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d65b8ee5-b3a1-49b5-b388-72696fc7fd60</vt:lpwstr>
  </property>
  <property fmtid="{D5CDD505-2E9C-101B-9397-08002B2CF9AE}" pid="8" name="MSIP_Label_97a477d1-147d-4e34-b5e3-7b26d2f44870_ContentBits">
    <vt:lpwstr>0</vt:lpwstr>
  </property>
  <property fmtid="{D5CDD505-2E9C-101B-9397-08002B2CF9AE}" pid="9" name="MSIP_Label_97a477d1-147d-4e34-b5e3-7b26d2f44870_Tag">
    <vt:lpwstr>10, 3, 0, 1</vt:lpwstr>
  </property>
</Properties>
</file>